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ZKPl\Desktop\сайт\"/>
    </mc:Choice>
  </mc:AlternateContent>
  <xr:revisionPtr revIDLastSave="0" documentId="13_ncr:1_{2AD84880-CF47-47B3-8DEB-D6459706A5D9}" xr6:coauthVersionLast="37" xr6:coauthVersionMax="47" xr10:uidLastSave="{00000000-0000-0000-0000-000000000000}"/>
  <bookViews>
    <workbookView xWindow="0" yWindow="0" windowWidth="28800" windowHeight="11625" xr2:uid="{00000000-000D-0000-FFFF-FFFF00000000}"/>
  </bookViews>
  <sheets>
    <sheet name="Для согласования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terDatabase1" localSheetId="0" hidden="1">#REF!</definedName>
    <definedName name="_FilterDatabase1" hidden="1">#REF!</definedName>
    <definedName name="_k1" localSheetId="0">#REF!</definedName>
    <definedName name="_k1">#REF!</definedName>
    <definedName name="_Order1" hidden="1">255</definedName>
    <definedName name="_xlnm._FilterDatabase" localSheetId="0" hidden="1">#REF!</definedName>
    <definedName name="_xlnm._FilterDatabase" hidden="1">#REF!</definedName>
    <definedName name="a" localSheetId="0" hidden="1">#REF!</definedName>
    <definedName name="a" hidden="1">#REF!</definedName>
    <definedName name="AccessDatabase" hidden="1">"C:\Мои документы\Базовая сводная обязательств1.mdb"</definedName>
    <definedName name="asrf" localSheetId="0">#REF!</definedName>
    <definedName name="asrf">#REF!</definedName>
    <definedName name="BlnCAct" localSheetId="0">#REF!</definedName>
    <definedName name="BlnCAct">#REF!</definedName>
    <definedName name="BlnCAct2" localSheetId="0">#REF!</definedName>
    <definedName name="BlnCAct2">#REF!</definedName>
    <definedName name="BlnCAct3" localSheetId="0">#REF!</definedName>
    <definedName name="BlnCAct3">#REF!</definedName>
    <definedName name="BlnQlt" localSheetId="0">#REF!</definedName>
    <definedName name="BlnQlt">#REF!</definedName>
    <definedName name="CAP" localSheetId="0">#REF!</definedName>
    <definedName name="CAP">#REF!</definedName>
    <definedName name="CAPEX_ИС">[1]Системы!$J$18</definedName>
    <definedName name="CASEPERIOD" localSheetId="0">#REF!</definedName>
    <definedName name="CASEPERIOD">#REF!</definedName>
    <definedName name="d" localSheetId="0">#REF!</definedName>
    <definedName name="d">#REF!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Y" localSheetId="0">#REF!</definedName>
    <definedName name="DAY">#REF!</definedName>
    <definedName name="e" localSheetId="0" hidden="1">#REF!</definedName>
    <definedName name="e" hidden="1">#REF!</definedName>
    <definedName name="EconomicSummary" localSheetId="0">#REF!</definedName>
    <definedName name="EconomicSummary">#REF!</definedName>
    <definedName name="exc_b_5">'[2]Сцен. усл.'!$B$7</definedName>
    <definedName name="exc_d_5">'[2]Сцен. усл.'!$B$13</definedName>
    <definedName name="f" localSheetId="0" hidden="1">#REF!</definedName>
    <definedName name="f" hidden="1">#REF!</definedName>
    <definedName name="g" localSheetId="0" hidden="1">#REF!</definedName>
    <definedName name="g" hidden="1">#REF!</definedName>
    <definedName name="h" localSheetId="0" hidden="1">#REF!</definedName>
    <definedName name="h" hidden="1">#REF!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j" localSheetId="0" hidden="1">#REF!</definedName>
    <definedName name="j" hidden="1">#REF!</definedName>
    <definedName name="k" localSheetId="0">#REF!</definedName>
    <definedName name="k">#REF!</definedName>
    <definedName name="ko" localSheetId="0">#REF!</definedName>
    <definedName name="ko">#REF!</definedName>
    <definedName name="kod_proc" localSheetId="0">#REF!</definedName>
    <definedName name="kod_proc">#REF!</definedName>
    <definedName name="kod_prod" localSheetId="0">#REF!</definedName>
    <definedName name="kod_prod">#REF!</definedName>
    <definedName name="L" localSheetId="0">#REF!</definedName>
    <definedName name="L">#REF!</definedName>
    <definedName name="lf" localSheetId="0" hidden="1">#REF!</definedName>
    <definedName name="lf" hidden="1">#REF!</definedName>
    <definedName name="ObjFun" localSheetId="0">#REF!</definedName>
    <definedName name="ObjFun">#REF!</definedName>
    <definedName name="OPEX_ИС">[1]Системы!$I$18</definedName>
    <definedName name="OPEX_Каналы_Ежемесячно">[1]Инфраструктура!$D$7</definedName>
    <definedName name="PIMSDB" localSheetId="0">#REF!</definedName>
    <definedName name="PIMSDB">#REF!</definedName>
    <definedName name="PROWS" localSheetId="0">#REF!</definedName>
    <definedName name="PROWS">#REF!</definedName>
    <definedName name="PURC" localSheetId="0">#REF!</definedName>
    <definedName name="PURC">#REF!</definedName>
    <definedName name="Q" localSheetId="0" hidden="1">#REF!</definedName>
    <definedName name="Q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u" localSheetId="0">#REF!</definedName>
    <definedName name="ru">#REF!</definedName>
    <definedName name="SAPBEXhrIndnt" hidden="1">1</definedName>
    <definedName name="SAPBEXrevision" hidden="1">1</definedName>
    <definedName name="SAPBEXsysID" hidden="1">"PCS"</definedName>
    <definedName name="SAPBEXwbID" hidden="1">"46IZ8HZJL1NAGN7JAA6FZ12CA"</definedName>
    <definedName name="SELL" localSheetId="0">#REF!</definedName>
    <definedName name="SELL">#REF!</definedName>
    <definedName name="tbl_авансы_КЗ" localSheetId="0">#REF!</definedName>
    <definedName name="tbl_авансы_КЗ">#REF!</definedName>
    <definedName name="tbl_затраты" localSheetId="0">#REF!</definedName>
    <definedName name="tbl_затраты">#REF!</definedName>
    <definedName name="tbl_КЗ" localSheetId="0">#REF!</definedName>
    <definedName name="tbl_КЗ">#REF!</definedName>
    <definedName name="tbl_ставки_НДС_Затраты" localSheetId="0">#REF!</definedName>
    <definedName name="tbl_ставки_НДС_Затраты">#REF!</definedName>
    <definedName name="UCAP" localSheetId="0">#REF!</definedName>
    <definedName name="UCAP">#REF!</definedName>
    <definedName name="UMAT" localSheetId="0">#REF!</definedName>
    <definedName name="UMAT">#REF!</definedName>
    <definedName name="UNITS" localSheetId="0">#REF!</definedName>
    <definedName name="UNITS">#REF!</definedName>
    <definedName name="UUTL" localSheetId="0">#REF!</definedName>
    <definedName name="UUTL">#REF!</definedName>
    <definedName name="wrn.Coded._.IAS._.FS." hidden="1">{"IASTrail",#N/A,FALSE,"IAS"}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PL._.Analysis." hidden="1">{"AnalRSA",#N/A,TRUE,"PL-Anal";"AnalIAS",#N/A,TRUE,"PL-Anal"}</definedName>
    <definedName name="wrn.RSA._.BS._.and._.PL." hidden="1">{"BS1",#N/A,TRUE,"RSA_FS";"BS2",#N/A,TRUE,"RSA_FS";"BS3",#N/A,TRUE,"RSA_FS"}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ОТЧЕТ._.ПО._.МАРКАМ._.ЗА._.1._.КВАРТАЛ._.1998._.ГОДА." hidden="1">{#N/A,#N/A,FALSE,"1 квартал"}</definedName>
    <definedName name="Z_1C3AD0CD_BF0C_4C4E_9071_158A2F5215E2_.wvu.Rows" localSheetId="0" hidden="1">#REF!,#REF!,#REF!</definedName>
    <definedName name="Z_1C3AD0CD_BF0C_4C4E_9071_158A2F5215E2_.wvu.Rows" hidden="1">#REF!,#REF!,#REF!</definedName>
    <definedName name="Z_9F4E9141_41FC_4B2C_AC1F_EC647474A564_.wvu.PrintArea" localSheetId="0" hidden="1">#REF!</definedName>
    <definedName name="Z_9F4E9141_41FC_4B2C_AC1F_EC647474A564_.wvu.PrintArea" hidden="1">#REF!</definedName>
    <definedName name="Z_9F4E9141_41FC_4B2C_AC1F_EC647474A564_.wvu.Rows" localSheetId="0" hidden="1">#REF!</definedName>
    <definedName name="Z_9F4E9141_41FC_4B2C_AC1F_EC647474A564_.wvu.Rows" hidden="1">#REF!</definedName>
    <definedName name="Z_B6EBA059_280B_4A6E_BA3E_AA849CF278A3_.wvu.PrintArea" localSheetId="0" hidden="1">#REF!</definedName>
    <definedName name="Z_B6EBA059_280B_4A6E_BA3E_AA849CF278A3_.wvu.PrintArea" hidden="1">#REF!</definedName>
    <definedName name="Z_B6EBA059_280B_4A6E_BA3E_AA849CF278A3_.wvu.Rows" localSheetId="0" hidden="1">#REF!</definedName>
    <definedName name="Z_B6EBA059_280B_4A6E_BA3E_AA849CF278A3_.wvu.Rows" hidden="1">#REF!</definedName>
    <definedName name="а" localSheetId="0" hidden="1">#REF!</definedName>
    <definedName name="а" hidden="1">#REF!</definedName>
    <definedName name="АЗК" localSheetId="0">#REF!</definedName>
    <definedName name="АЗК">#REF!</definedName>
    <definedName name="АЗК2" localSheetId="0">#REF!</definedName>
    <definedName name="АЗК2">#REF!</definedName>
    <definedName name="б" localSheetId="0" hidden="1">#REF!</definedName>
    <definedName name="б" hidden="1">#REF!</definedName>
    <definedName name="_xlnm.Database" localSheetId="0">#REF!</definedName>
    <definedName name="_xlnm.Database">#REF!</definedName>
    <definedName name="бизнесруб4">'[3]4'!$H$5:$H$85</definedName>
    <definedName name="бизнесруб5">'[3]5'!$H$7:$H$91</definedName>
    <definedName name="бизнесруб6">'[3]6'!$H$5:$H$84</definedName>
    <definedName name="бизнестн4">'[3]4'!$G$5:$G$85</definedName>
    <definedName name="бизнестн5">'[3]5'!$G$7:$G$91</definedName>
    <definedName name="бизнестн6">'[3]6'!$G$5:$G$84</definedName>
    <definedName name="в" localSheetId="0" hidden="1">#REF!</definedName>
    <definedName name="в" hidden="1">#REF!</definedName>
    <definedName name="воыар" localSheetId="0">#REF!</definedName>
    <definedName name="воыар">#REF!</definedName>
    <definedName name="врв" localSheetId="0">#REF!</definedName>
    <definedName name="врв">#REF!</definedName>
    <definedName name="всегом" localSheetId="0">#REF!</definedName>
    <definedName name="всегом">#REF!</definedName>
    <definedName name="всегоп" localSheetId="0">#REF!</definedName>
    <definedName name="всегоп">#REF!</definedName>
    <definedName name="выарыаыра" localSheetId="0">#REF!</definedName>
    <definedName name="выарыаыра">#REF!</definedName>
    <definedName name="выб_1">[4]INFO!$C$1</definedName>
    <definedName name="выб_1_">[5]INFO!$C$1</definedName>
    <definedName name="выб_2">[4]INFO!$D$1</definedName>
    <definedName name="выб_мес_1">[6]ОНП!$BX$1</definedName>
    <definedName name="выб_мес_2">[6]ОНП!$BY$1</definedName>
    <definedName name="г" localSheetId="0" hidden="1">#REF!</definedName>
    <definedName name="г" hidden="1">#REF!</definedName>
    <definedName name="год">[7]INFO!$A$1</definedName>
    <definedName name="годначала" localSheetId="0">#REF!</definedName>
    <definedName name="годначала">#REF!</definedName>
    <definedName name="д" localSheetId="0" hidden="1">#REF!</definedName>
    <definedName name="д" hidden="1">#REF!</definedName>
    <definedName name="Д1" localSheetId="0">#REF!</definedName>
    <definedName name="Д1">#REF!</definedName>
    <definedName name="Д2" localSheetId="0">#REF!</definedName>
    <definedName name="Д2">#REF!</definedName>
    <definedName name="Д3" localSheetId="0">#REF!</definedName>
    <definedName name="Д3">#REF!</definedName>
    <definedName name="Данные" localSheetId="0">#REF!</definedName>
    <definedName name="Данные">#REF!</definedName>
    <definedName name="дек">[4]INFO!$D$13</definedName>
    <definedName name="декабрь">'[8]Товар_янвабрь '!$B$13:$X$144,'[8]Товар_янвабрь '!$C$147:$X$177</definedName>
    <definedName name="ДИТАТ0405" localSheetId="0">#REF!</definedName>
    <definedName name="ДИТАТ0405">#REF!</definedName>
    <definedName name="ДляСПО" localSheetId="0">#REF!</definedName>
    <definedName name="ДляСПО">#REF!</definedName>
    <definedName name="ж" localSheetId="0" hidden="1">#REF!</definedName>
    <definedName name="ж" hidden="1">#REF!</definedName>
    <definedName name="Затраты" localSheetId="0">#REF!</definedName>
    <definedName name="Затраты">#REF!</definedName>
    <definedName name="й" localSheetId="0" hidden="1">#REF!</definedName>
    <definedName name="й" hidden="1">#REF!</definedName>
    <definedName name="ккм" localSheetId="0" hidden="1">#REF!</definedName>
    <definedName name="ккм" hidden="1">#REF!</definedName>
    <definedName name="кт" localSheetId="0">#REF!</definedName>
    <definedName name="кт">#REF!</definedName>
    <definedName name="курс_бюджет_план">'[9]План RUR'!$I$5</definedName>
    <definedName name="курс_долл_план">'[10]План_$$'!$I$4</definedName>
    <definedName name="курс_евро_план">'[10]План_$$'!$I$5</definedName>
    <definedName name="магаз" localSheetId="0">#REF!</definedName>
    <definedName name="магаз">#REF!</definedName>
    <definedName name="магазин" localSheetId="0">#REF!</definedName>
    <definedName name="магазин">#REF!</definedName>
    <definedName name="мойка" localSheetId="0">#REF!</definedName>
    <definedName name="мойка">#REF!</definedName>
    <definedName name="н" localSheetId="0" hidden="1">#REF!</definedName>
    <definedName name="н" hidden="1">#REF!</definedName>
    <definedName name="наименов4">'[3]4'!$D$5:$D$85</definedName>
    <definedName name="наименов5">'[3]5'!$D$7:$D$91</definedName>
    <definedName name="наименов6">'[3]6'!$D$5:$D$84</definedName>
    <definedName name="наличие" localSheetId="0">#REF!</definedName>
    <definedName name="наличие">#REF!</definedName>
    <definedName name="НДС" localSheetId="0">#REF!</definedName>
    <definedName name="НДС">#REF!</definedName>
    <definedName name="Ноябрь" localSheetId="0">#REF!,#REF!</definedName>
    <definedName name="Ноябрь">#REF!,#REF!</definedName>
    <definedName name="НПО">[4]INFO!$B$1</definedName>
    <definedName name="о" localSheetId="0" hidden="1">#REF!</definedName>
    <definedName name="о" hidden="1">#REF!</definedName>
    <definedName name="Объемы" localSheetId="0" hidden="1">#REF!</definedName>
    <definedName name="Объемы" hidden="1">#REF!</definedName>
    <definedName name="ответ" localSheetId="0">#REF!</definedName>
    <definedName name="ответ">#REF!</definedName>
    <definedName name="отч.июнь" localSheetId="0" hidden="1">#REF!</definedName>
    <definedName name="отч.июнь" hidden="1">#REF!</definedName>
    <definedName name="Очистить" localSheetId="0">#REF!,#REF!,#REF!,#REF!,#REF!,#REF!,#REF!,#REF!,#REF!</definedName>
    <definedName name="Очистить">#REF!,#REF!,#REF!,#REF!,#REF!,#REF!,#REF!,#REF!,#REF!</definedName>
    <definedName name="план_нафактруб4">'[3]4'!$M$5:$M$85</definedName>
    <definedName name="план_нафактруб5">'[3]5'!$M$7:$M$91</definedName>
    <definedName name="план_нафактруб6">'[3]6'!$M$5:$M$84</definedName>
    <definedName name="план_нафакттн4">'[3]4'!$L$5:$L$85</definedName>
    <definedName name="план_нафакттн5">'[3]5'!$L$7:$L$91</definedName>
    <definedName name="план_нафакттн6">'[3]6'!$L$5:$L$84</definedName>
    <definedName name="план_сметаруб4">'[3]4'!$J$5:$J$85</definedName>
    <definedName name="план_сметаруб5">'[3]5'!$J$7:$J$91</definedName>
    <definedName name="план_сметаруб6">'[3]6'!$J$5:$J$84</definedName>
    <definedName name="план_сметатн4">'[3]4'!$I$5:$I$85</definedName>
    <definedName name="план_сметатн5">'[3]5'!$I$7:$I$91</definedName>
    <definedName name="про" hidden="1">{#N/A,#N/A,FALSE,"1 квартал"}</definedName>
    <definedName name="проч" localSheetId="0">#REF!</definedName>
    <definedName name="проч">#REF!</definedName>
    <definedName name="ПЭП" hidden="1">{#N/A,#N/A,FALSE,"1 квартал"}</definedName>
    <definedName name="р" localSheetId="0" hidden="1">#REF!</definedName>
    <definedName name="р" hidden="1">#REF!</definedName>
    <definedName name="Расх" localSheetId="0">#REF!</definedName>
    <definedName name="Расх">#REF!</definedName>
    <definedName name="Расчет" localSheetId="0">#REF!</definedName>
    <definedName name="Расчет">#REF!</definedName>
    <definedName name="расшифровка" localSheetId="0" hidden="1">#REF!</definedName>
    <definedName name="расшифровка" hidden="1">#REF!</definedName>
    <definedName name="реализация" localSheetId="0" hidden="1">#REF!</definedName>
    <definedName name="реализация" hidden="1">#REF!</definedName>
    <definedName name="регионы" localSheetId="0">#REF!</definedName>
    <definedName name="регионы">#REF!</definedName>
    <definedName name="ремонт" localSheetId="0" hidden="1">#REF!</definedName>
    <definedName name="ремонт" hidden="1">#REF!</definedName>
    <definedName name="с1" localSheetId="0">#REF!</definedName>
    <definedName name="с1">#REF!</definedName>
    <definedName name="себ_чдня" localSheetId="0">'[11]План затрат'!#REF!</definedName>
    <definedName name="себ_чдня">'[11]План затрат'!#REF!</definedName>
    <definedName name="Скрыть" localSheetId="0">#REF!,#REF!,#REF!,#REF!,#REF!,#REF!,#REF!,#REF!,#REF!,#REF!,#REF!,#REF!</definedName>
    <definedName name="Скрыть">#REF!,#REF!,#REF!,#REF!,#REF!,#REF!,#REF!,#REF!,#REF!,#REF!,#REF!,#REF!</definedName>
    <definedName name="смета" localSheetId="0" hidden="1">#REF!</definedName>
    <definedName name="смета" hidden="1">#REF!</definedName>
    <definedName name="СНП" localSheetId="0" hidden="1">#REF!</definedName>
    <definedName name="СНП" hidden="1">#REF!</definedName>
    <definedName name="спо" localSheetId="0">#REF!</definedName>
    <definedName name="спо">#REF!</definedName>
    <definedName name="сс" localSheetId="0">#REF!</definedName>
    <definedName name="сс">#REF!</definedName>
    <definedName name="ст" localSheetId="0">#REF!</definedName>
    <definedName name="ст">#REF!</definedName>
    <definedName name="стспо">'[12]Исп Ст СПО'!$A$1:$A$73</definedName>
    <definedName name="Сц1" localSheetId="0">#REF!</definedName>
    <definedName name="Сц1">#REF!</definedName>
    <definedName name="Сц2" localSheetId="0">#REF!</definedName>
    <definedName name="Сц2">#REF!</definedName>
    <definedName name="Сценарий1" localSheetId="0">#REF!</definedName>
    <definedName name="Сценарий1">#REF!</definedName>
    <definedName name="Сценарий2" localSheetId="0">#REF!</definedName>
    <definedName name="Сценарий2">#REF!</definedName>
    <definedName name="Сценарий3" localSheetId="0">#REF!</definedName>
    <definedName name="Сценарий3">#REF!</definedName>
    <definedName name="Сценарий4" localSheetId="0">#REF!</definedName>
    <definedName name="Сценарий4">#REF!</definedName>
    <definedName name="типинвест" localSheetId="0">#REF!</definedName>
    <definedName name="типинвест">#REF!</definedName>
    <definedName name="трк" localSheetId="0">#REF!</definedName>
    <definedName name="трк">#REF!</definedName>
    <definedName name="ТЭП" localSheetId="0" hidden="1">#REF!</definedName>
    <definedName name="ТЭП" hidden="1">#REF!</definedName>
    <definedName name="тэп1" localSheetId="0" hidden="1">#REF!</definedName>
    <definedName name="тэп1" hidden="1">#REF!</definedName>
    <definedName name="ф" localSheetId="0" hidden="1">#REF!</definedName>
    <definedName name="ф" hidden="1">#REF!</definedName>
    <definedName name="фактруб4">'[3]4'!$O$5:$O$85</definedName>
    <definedName name="фактруб5">'[3]5'!$O$7:$O$91</definedName>
    <definedName name="фактруб6">'[3]6'!$O$5:$O$84</definedName>
    <definedName name="факттн4">'[3]4'!$N$5:$N$85</definedName>
    <definedName name="факттн5">'[3]5'!$N$7:$N$91</definedName>
    <definedName name="факттн6">'[3]6'!$N$5:$N$84</definedName>
    <definedName name="фаст" localSheetId="0">#REF!</definedName>
    <definedName name="фаст">#REF!</definedName>
    <definedName name="фильтр" localSheetId="0" hidden="1">#REF!</definedName>
    <definedName name="фильтр" hidden="1">#REF!</definedName>
    <definedName name="форматыАЗК" localSheetId="0">#REF!</definedName>
    <definedName name="форматыАЗК">#REF!</definedName>
    <definedName name="х" localSheetId="0" hidden="1">#REF!</definedName>
    <definedName name="х" hidden="1">#REF!</definedName>
    <definedName name="Цены" localSheetId="0">#REF!</definedName>
    <definedName name="Цены">#REF!</definedName>
    <definedName name="ч" localSheetId="0" hidden="1">#REF!</definedName>
    <definedName name="ч" hidden="1">#REF!</definedName>
    <definedName name="чисм" localSheetId="0">#REF!</definedName>
    <definedName name="чисм">#REF!</definedName>
    <definedName name="чисп" localSheetId="0">#REF!</definedName>
    <definedName name="чисп">#REF!</definedName>
    <definedName name="ш" localSheetId="0" hidden="1">#REF!</definedName>
    <definedName name="ш" hidden="1">#REF!</definedName>
    <definedName name="ы" localSheetId="0" hidden="1">#REF!</definedName>
    <definedName name="ы" hidden="1">#REF!</definedName>
    <definedName name="ь" localSheetId="0" hidden="1">#REF!</definedName>
    <definedName name="ь" hidden="1">#REF!</definedName>
    <definedName name="э" hidden="1">{"IASTrail",#N/A,FALSE,"IAS"}</definedName>
    <definedName name="ю" localSheetId="0" hidden="1">#REF!</definedName>
    <definedName name="ю" hidden="1">#REF!</definedName>
    <definedName name="я" localSheetId="0" hidden="1">#REF!</definedName>
    <definedName name="я" hidden="1">#REF!</definedName>
    <definedName name="янв">[4]INFO!$D$2</definedName>
    <definedName name="январь" localSheetId="0" hidden="1">#REF!</definedName>
    <definedName name="январь" hidden="1">#REF!</definedName>
    <definedName name="яяя" localSheetId="0">#REF!</definedName>
    <definedName name="яяя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4" i="1"/>
  <c r="A23" i="1"/>
  <c r="A22" i="1"/>
</calcChain>
</file>

<file path=xl/sharedStrings.xml><?xml version="1.0" encoding="utf-8"?>
<sst xmlns="http://schemas.openxmlformats.org/spreadsheetml/2006/main" count="28" uniqueCount="24">
  <si>
    <t>Наименование</t>
  </si>
  <si>
    <t>Для АТО в а/п Белгород</t>
  </si>
  <si>
    <t xml:space="preserve">Передвижной заправочный пункт ПТЗ </t>
  </si>
  <si>
    <t>Наконечник нижней заправки типа Carter</t>
  </si>
  <si>
    <t>Плотномер типа ПЛОТ-3Б</t>
  </si>
  <si>
    <t xml:space="preserve">Ручной насос для ПВКЖ </t>
  </si>
  <si>
    <t>Переносной газоанализатор для контроля ВРЗ и ГВС (2 шт.)</t>
  </si>
  <si>
    <t xml:space="preserve">Тех. перевооружение склада </t>
  </si>
  <si>
    <t xml:space="preserve">Добровольная сертификация АТО </t>
  </si>
  <si>
    <t>Поверка средств измерений (плотномеры, счетчики)</t>
  </si>
  <si>
    <t>Градуировка резервуаров и трубопровода</t>
  </si>
  <si>
    <t>Инвентаризация источников выбросов и разработка проекта ПДВ (расчет НДВ)</t>
  </si>
  <si>
    <t>Инвентаризация и расчет нормативов образования отходов</t>
  </si>
  <si>
    <t xml:space="preserve">Оборудование СКАУТ (2 ед.) </t>
  </si>
  <si>
    <t>Передвижная страховочная система</t>
  </si>
  <si>
    <t>Для АТО в а/п Воронеж</t>
  </si>
  <si>
    <t>Радиостанции (4 шт.)</t>
  </si>
  <si>
    <t xml:space="preserve">Оборудование СКАУТ (6 ед.) </t>
  </si>
  <si>
    <t xml:space="preserve">Передвижная страховочная система </t>
  </si>
  <si>
    <t xml:space="preserve">Служебный автомобиль для ГД </t>
  </si>
  <si>
    <t>ПИР (Строительство ТЗК)</t>
  </si>
  <si>
    <t>СМР (строительство 1 этап)</t>
  </si>
  <si>
    <t xml:space="preserve">Агрегат АФТ-30 </t>
  </si>
  <si>
    <t xml:space="preserve">Топливозаправщик ТЗ-22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</si>
</sst>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4" fillId="0" borderId="1" xfId="0" applyFont="1" applyBorder="1"/>
    <xf numFmtId="0" fontId="4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878/AppData/Local/Microsoft/Windows/INetCache/Content.Outlook/9LD4PMKP/&#1056;&#1072;&#1089;&#1095;&#1077;&#1090;%20&#1089;&#1090;&#1086;&#1080;&#1084;&#1086;&#1089;&#1090;&#1080;%20&#1048;&#1058;&#1040;&#1058;%2028.10.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Ovchinnikov.SN\AppData\Local\Microsoft\Windows\Temporary%20Internet%20Files\Content.Outlook\6XD077KB\&#1062;&#1077;&#1085;&#1099;_&#1048;&#1085;&#1074;&#1077;&#1089;&#1090;%20&#1087;&#1088;&#1086;&#1077;&#1082;&#1090;&#1099;_2020%20(&#1084;&#1072;&#1082;&#1088;&#1072;_3-12-201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7-04\planbudgdep\ONPZ_PR\&#1040;&#1085;&#1072;&#1083;&#1080;&#1079;%20&#1089;&#1084;&#1077;&#1090;&#1099;%20&#1054;&#1053;&#1055;&#1047;\2004\&#1054;&#1053;&#1055;&#1047;\&#1089;&#1099;&#1088;&#1100;&#1077;%20&#1072;&#1085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9;&#1087;&#1088;&#1086;&#1084;%20&#1085;&#1077;&#1092;&#1090;&#1100;%20-%20&#1040;&#1101;&#1088;&#1086;/&#1055;&#1086;&#1076;&#1088;&#1072;&#1079;&#1076;&#1077;&#1083;&#1077;&#1085;&#1080;&#1103;/&#1055;&#1083;&#1072;&#1085;&#1086;&#1074;&#1086;-&#1073;&#1102;&#1076;&#1078;&#1077;&#1090;&#1085;&#1086;&#1077;%20&#1091;&#1087;&#1088;&#1072;&#1074;&#1083;&#1077;&#1085;&#1080;&#1077;/&#1041;&#1070;&#1044;&#1046;&#1045;&#1058;%202015%20&#1044;&#1047;&#1054;/&#1053;&#1042;&#1041;_&#1058;&#1047;&#1050;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TEPAN~1.VV/LOCALS~1/Temp/Rar$DI00.203/&#1058;&#1060;_&#1052;&#1059;&#1056;_01_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usrv\PlanBudgDep\SALES\&#1057;&#1041;&#1067;&#1058;&#1067;\2004\02%20&#1058;&#1069;&#1055;\00%20&#1057;&#1042;&#1054;&#1044;%20&#1053;&#1055;\01%20&#1058;&#1069;&#1055;-&#1053;&#1055;_(&#1060;-&#1041;-&#1058;-&#1060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ianov.PA/Local%20Settings/Temporary%20Internet%20Files/Content.Outlook/2VLV2XRV/54%20EBITDA_&#1057;&#1042;&#1054;&#1044;_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var2\c\&#1052;&#1086;&#1080;%20&#1076;&#1086;&#1082;&#1091;&#1084;&#1077;&#1085;&#1090;&#1099;\&#1056;&#1072;&#1079;&#1085;&#1086;&#1077;\&#1071;&#1085;&#1074;&#1072;&#1088;&#1100;_&#1076;&#1072;&#107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7_08\&#1085;_&#1087;&#1088;_&#1073;&#1102;&#1076;&#1078;&#1077;&#1090;_\BUDGET\Budget_2002\Budget\08_August\August_Budg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7-04\planbudgdep\BUDGET\Budget_2003\Budget\07_July\July_budg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usrv\planbudgdep\Documents%20and%20Settings\KatjaS.SIBNEFT\Local%20Settings\Temporary%20Internet%20Files\OLK294\&#1057;&#1090;&#1072;&#1090;&#1100;&#1080;%20&#1079;&#1072;&#1090;&#1088;&#1072;&#1090;%20&#1053;&#1086;&#1103;&#1073;&#1088;&#1100;&#1089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eva.ev/AppData/Local/Microsoft/Windows/Temporary%20Internet%20Files/Content.Outlook/Z1JEHC5Q/&#1052;&#1077;&#1090;&#1086;&#1076;&#1080;&#1082;&#1072;%20&#1076;&#1083;&#1103;%20&#1057;&#1055;&#1054;_&#1041;&#1055;%202016_&#1055;&#1048;&#10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ИТ-затраты предприятий"/>
      <sheetName val="Общие затраты КЦ"/>
      <sheetName val="Рабочие места"/>
      <sheetName val="Инфраструктура"/>
      <sheetName val="Системы"/>
      <sheetName val="Расчет затрат на УЗ ПАО ГПН"/>
      <sheetName val="Стоимость за УЗ Лок. Сист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D7">
            <v>133333.33333333334</v>
          </cell>
        </row>
      </sheetData>
      <sheetData sheetId="5">
        <row r="18">
          <cell r="I18">
            <v>0</v>
          </cell>
          <cell r="J18">
            <v>2620000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цен. усл."/>
      <sheetName val="Прогноз ЭА"/>
      <sheetName val="ОНПЗ (с налогами)_Y"/>
      <sheetName val="МНПЗ средние"/>
      <sheetName val="ЯНОС средние"/>
    </sheetNames>
    <sheetDataSet>
      <sheetData sheetId="0">
        <row r="7">
          <cell r="B7">
            <v>5830</v>
          </cell>
        </row>
        <row r="13">
          <cell r="B13">
            <v>3950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"/>
      <sheetName val="1"/>
      <sheetName val="2"/>
      <sheetName val="3"/>
      <sheetName val="I"/>
      <sheetName val="4"/>
      <sheetName val="5"/>
      <sheetName val="6"/>
      <sheetName val="II"/>
      <sheetName val="7"/>
      <sheetName val="8"/>
      <sheetName val="9"/>
      <sheetName val="III"/>
      <sheetName val="10"/>
      <sheetName val="11"/>
      <sheetName val="12"/>
      <sheetName val="IV"/>
      <sheetName val="Год"/>
      <sheetName val="Модуль1"/>
      <sheetName val="Диалог1"/>
      <sheetName val="Диалог2"/>
      <sheetName val="Баланс"/>
      <sheetName val="Критерии"/>
      <sheetName val="Ставки"/>
      <sheetName val="сырье ан1"/>
      <sheetName val="Динамика_Рынок + Сервисы ГПН"/>
      <sheetName val="Materials"/>
      <sheetName val="Лист1"/>
      <sheetName val="сценарные услов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D5" t="str">
            <v>Бентонитовая глинаКатал-р КМЦ-96</v>
          </cell>
          <cell r="G5">
            <v>72</v>
          </cell>
          <cell r="H5">
            <v>348.69600000000003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D6" t="str">
            <v>Силикат-глыбаКатал-р КМЦ-96</v>
          </cell>
          <cell r="G6">
            <v>176</v>
          </cell>
          <cell r="H6">
            <v>413.6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D7" t="str">
            <v>Редкоземельные элем.Катал-р КМЦ-96</v>
          </cell>
          <cell r="G7">
            <v>5.6</v>
          </cell>
          <cell r="H7">
            <v>484.4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9">
          <cell r="H9">
            <v>1782.6496000000002</v>
          </cell>
          <cell r="J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D10" t="str">
            <v>Гидрат окиси алюм.Сульфат алюминия</v>
          </cell>
          <cell r="G10">
            <v>0</v>
          </cell>
          <cell r="H10">
            <v>52.523452800000008</v>
          </cell>
          <cell r="I10">
            <v>0</v>
          </cell>
          <cell r="J10">
            <v>0</v>
          </cell>
          <cell r="L10">
            <v>6</v>
          </cell>
          <cell r="M10">
            <v>44.154000000000003</v>
          </cell>
          <cell r="N10">
            <v>0</v>
          </cell>
          <cell r="O10">
            <v>0</v>
          </cell>
        </row>
        <row r="11">
          <cell r="D11" t="str">
            <v>Метанол "А"МТБЭ</v>
          </cell>
          <cell r="G11">
            <v>0</v>
          </cell>
          <cell r="H11">
            <v>6119.6525000000001</v>
          </cell>
          <cell r="I11">
            <v>1543</v>
          </cell>
          <cell r="J11">
            <v>4784.8429999999998</v>
          </cell>
          <cell r="L11">
            <v>1606.5</v>
          </cell>
          <cell r="M11">
            <v>4981.7565000000004</v>
          </cell>
          <cell r="N11">
            <v>1543</v>
          </cell>
          <cell r="O11">
            <v>4784.3249999999998</v>
          </cell>
        </row>
        <row r="12">
          <cell r="D12"/>
        </row>
        <row r="13">
          <cell r="I13">
            <v>0</v>
          </cell>
          <cell r="J13">
            <v>0</v>
          </cell>
        </row>
        <row r="14">
          <cell r="D14" t="str">
            <v>Жидкость этил.Р-9Авиа бензин  91/115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 t="str">
            <v>Жидкость этил.Р-9Автобензин А-92 эт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D16" t="str">
            <v>Жидкость этил Р-9Автобензин А-80 эт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 t="str">
            <v>Жидкость этил.Р-9Автобензин А-76 эт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/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 t="str">
            <v>Прис.Агидол-1Б-н коксования</v>
          </cell>
          <cell r="G19">
            <v>1.7497499999999999</v>
          </cell>
          <cell r="H19">
            <v>83.416881599999996</v>
          </cell>
          <cell r="I19">
            <v>1.6725000000000001</v>
          </cell>
          <cell r="J19">
            <v>79.50061500000001</v>
          </cell>
          <cell r="L19">
            <v>1.9455</v>
          </cell>
          <cell r="M19">
            <v>92.477396999999996</v>
          </cell>
          <cell r="N19">
            <v>9.6</v>
          </cell>
          <cell r="O19">
            <v>456.32799999999997</v>
          </cell>
        </row>
        <row r="20">
          <cell r="D20" t="str">
            <v>Прис.Агидол-1Бензин  43/103</v>
          </cell>
          <cell r="G20">
            <v>3.4914000000000001</v>
          </cell>
          <cell r="H20">
            <v>166.44760704000001</v>
          </cell>
          <cell r="I20">
            <v>2.4</v>
          </cell>
          <cell r="J20">
            <v>114.08159999999999</v>
          </cell>
          <cell r="L20">
            <v>0</v>
          </cell>
          <cell r="M20">
            <v>0</v>
          </cell>
          <cell r="N20">
            <v>0</v>
          </cell>
        </row>
        <row r="21">
          <cell r="D21" t="str">
            <v>Прис.Агидол-1Бензин . КТ-1</v>
          </cell>
          <cell r="G21">
            <v>6.4415249999999995</v>
          </cell>
          <cell r="H21">
            <v>307.09068623999997</v>
          </cell>
          <cell r="I21">
            <v>5.503425</v>
          </cell>
          <cell r="J21">
            <v>261.59980395000002</v>
          </cell>
          <cell r="L21">
            <v>5.4210750000000001</v>
          </cell>
          <cell r="M21">
            <v>257.68537904999999</v>
          </cell>
          <cell r="N21">
            <v>0</v>
          </cell>
        </row>
        <row r="22">
          <cell r="D22" t="str">
            <v>Краситель  желт "К"Автобензин А-76 эт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 t="str">
            <v>Краситель зел. 6Ж Авиа бензин  91/115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G24">
            <v>11.682675</v>
          </cell>
          <cell r="H24">
            <v>556.95517487999996</v>
          </cell>
          <cell r="I24">
            <v>9.5759249999999998</v>
          </cell>
          <cell r="J24">
            <v>455.18201895000004</v>
          </cell>
          <cell r="L24">
            <v>7.3665750000000001</v>
          </cell>
          <cell r="M24">
            <v>350.16277604999999</v>
          </cell>
          <cell r="N24">
            <v>9.6</v>
          </cell>
          <cell r="O24">
            <v>456.32799999999997</v>
          </cell>
        </row>
        <row r="25">
          <cell r="D25" t="str">
            <v>ПРИСАДКИ</v>
          </cell>
        </row>
        <row r="26">
          <cell r="D26" t="str">
            <v>В-360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N26">
            <v>0</v>
          </cell>
          <cell r="O26">
            <v>0</v>
          </cell>
        </row>
        <row r="27">
          <cell r="D27" t="str">
            <v>В-7120</v>
          </cell>
          <cell r="G27">
            <v>86.48</v>
          </cell>
          <cell r="H27">
            <v>2306.1336216</v>
          </cell>
          <cell r="I27">
            <v>66.331999999999994</v>
          </cell>
          <cell r="J27">
            <v>2041.3009679999998</v>
          </cell>
          <cell r="L27">
            <v>66.331999999999994</v>
          </cell>
          <cell r="M27">
            <v>2043.623</v>
          </cell>
          <cell r="N27">
            <v>66.331999999999994</v>
          </cell>
          <cell r="O27">
            <v>2041.2260000000001</v>
          </cell>
        </row>
        <row r="28">
          <cell r="D28" t="str">
            <v>Присадка А-22</v>
          </cell>
          <cell r="G28">
            <v>40.56</v>
          </cell>
          <cell r="H28">
            <v>1462.87752</v>
          </cell>
          <cell r="I28">
            <v>29.120999999999999</v>
          </cell>
          <cell r="J28">
            <v>1048.0356690000001</v>
          </cell>
          <cell r="L28">
            <v>29.933</v>
          </cell>
          <cell r="M28">
            <v>1075.463</v>
          </cell>
          <cell r="N28">
            <v>29.120999999999999</v>
          </cell>
          <cell r="O28">
            <v>1048</v>
          </cell>
        </row>
        <row r="29">
          <cell r="D29" t="str">
            <v>Англомол-99</v>
          </cell>
          <cell r="G29">
            <v>7.8</v>
          </cell>
          <cell r="H29">
            <v>1104.7430160000001</v>
          </cell>
          <cell r="I29">
            <v>22.31</v>
          </cell>
          <cell r="J29">
            <v>2999.31178</v>
          </cell>
          <cell r="L29">
            <v>21.972999999999999</v>
          </cell>
          <cell r="M29">
            <v>3071.2539999999999</v>
          </cell>
          <cell r="N29">
            <v>22.31</v>
          </cell>
          <cell r="O29">
            <v>2999.3040000000001</v>
          </cell>
        </row>
        <row r="30">
          <cell r="D30" t="str">
            <v>Англомол-6085</v>
          </cell>
          <cell r="G30">
            <v>0.44</v>
          </cell>
          <cell r="H30">
            <v>63.643276400000005</v>
          </cell>
          <cell r="I30">
            <v>0</v>
          </cell>
          <cell r="J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 t="str">
            <v>Агидол</v>
          </cell>
          <cell r="G31">
            <v>22.5</v>
          </cell>
          <cell r="H31">
            <v>1072.6559999999999</v>
          </cell>
          <cell r="I31">
            <v>14.553000000000001</v>
          </cell>
          <cell r="J31">
            <v>691.76230199999998</v>
          </cell>
          <cell r="L31">
            <v>11.898</v>
          </cell>
          <cell r="M31">
            <v>566.178</v>
          </cell>
          <cell r="N31">
            <v>14.553000000000001</v>
          </cell>
          <cell r="O31">
            <v>691.76499999999999</v>
          </cell>
        </row>
        <row r="32">
          <cell r="D32" t="str">
            <v>Максойл-Д</v>
          </cell>
          <cell r="G32">
            <v>0</v>
          </cell>
          <cell r="H32">
            <v>0</v>
          </cell>
          <cell r="I32">
            <v>8.7840000000000007</v>
          </cell>
          <cell r="J32">
            <v>506.28340800000007</v>
          </cell>
          <cell r="L32">
            <v>8.7899999999999991</v>
          </cell>
          <cell r="M32">
            <v>506.62900000000002</v>
          </cell>
          <cell r="N32">
            <v>8.7840000000000007</v>
          </cell>
          <cell r="O32">
            <v>506.27800000000002</v>
          </cell>
        </row>
        <row r="33">
          <cell r="D33" t="str">
            <v>ПМА Д</v>
          </cell>
          <cell r="G33">
            <v>33.31</v>
          </cell>
          <cell r="H33">
            <v>1919.6309836999999</v>
          </cell>
          <cell r="I33">
            <v>17.207999999999998</v>
          </cell>
          <cell r="J33">
            <v>1006.2722159999998</v>
          </cell>
          <cell r="L33">
            <v>14.202</v>
          </cell>
          <cell r="M33">
            <v>816.899</v>
          </cell>
          <cell r="N33">
            <v>17.207999999999998</v>
          </cell>
          <cell r="O33">
            <v>1006.264</v>
          </cell>
        </row>
        <row r="34">
          <cell r="D34" t="str">
            <v>ФМ-2</v>
          </cell>
          <cell r="G34">
            <v>0</v>
          </cell>
          <cell r="H34">
            <v>0</v>
          </cell>
          <cell r="I34">
            <v>0.54900000000000004</v>
          </cell>
          <cell r="J34">
            <v>78.096348000000006</v>
          </cell>
          <cell r="L34">
            <v>0.55000000000000004</v>
          </cell>
          <cell r="M34">
            <v>78.239000000000004</v>
          </cell>
          <cell r="N34">
            <v>0.54900000000000004</v>
          </cell>
          <cell r="O34">
            <v>78.096000000000004</v>
          </cell>
        </row>
        <row r="35">
          <cell r="D35" t="str">
            <v>В-15/41</v>
          </cell>
          <cell r="G35">
            <v>0.66</v>
          </cell>
          <cell r="H35">
            <v>86.552782800000003</v>
          </cell>
          <cell r="I35">
            <v>0.123</v>
          </cell>
          <cell r="J35">
            <v>16.671419999999998</v>
          </cell>
          <cell r="L35">
            <v>0.123</v>
          </cell>
          <cell r="M35">
            <v>16.702999999999999</v>
          </cell>
          <cell r="N35">
            <v>0.123</v>
          </cell>
          <cell r="O35">
            <v>16.547999999999998</v>
          </cell>
        </row>
        <row r="36">
          <cell r="D36" t="str">
            <v>Иргакор-Л-12</v>
          </cell>
          <cell r="G36">
            <v>0.4</v>
          </cell>
          <cell r="H36">
            <v>167.6</v>
          </cell>
          <cell r="I36">
            <v>0.24099999999999999</v>
          </cell>
          <cell r="J36">
            <v>102.156526</v>
          </cell>
          <cell r="L36">
            <v>0.24</v>
          </cell>
          <cell r="M36">
            <v>98.628</v>
          </cell>
          <cell r="N36">
            <v>0.24099999999999999</v>
          </cell>
          <cell r="O36">
            <v>102.15600000000001</v>
          </cell>
        </row>
        <row r="37">
          <cell r="D37" t="str">
            <v>Дипроксамин</v>
          </cell>
          <cell r="G37">
            <v>0.4</v>
          </cell>
          <cell r="H37">
            <v>0.31764800000000004</v>
          </cell>
          <cell r="I37">
            <v>0.24099999999999999</v>
          </cell>
          <cell r="J37">
            <v>2.3087799999999996</v>
          </cell>
          <cell r="L37">
            <v>0.18099999999999999</v>
          </cell>
          <cell r="M37">
            <v>0.18099999999999999</v>
          </cell>
          <cell r="N37">
            <v>0.24099999999999999</v>
          </cell>
          <cell r="O37">
            <v>2.3079999999999998</v>
          </cell>
        </row>
        <row r="38">
          <cell r="D38" t="str">
            <v>OLOA 9250</v>
          </cell>
          <cell r="G38">
            <v>51.48</v>
          </cell>
          <cell r="H38">
            <v>3041.3838311999998</v>
          </cell>
          <cell r="I38">
            <v>18.47</v>
          </cell>
          <cell r="J38">
            <v>1155.42779</v>
          </cell>
          <cell r="L38">
            <v>17.878</v>
          </cell>
          <cell r="M38">
            <v>1091.6300000000001</v>
          </cell>
          <cell r="N38">
            <v>18.47</v>
          </cell>
          <cell r="O38">
            <v>1155.434</v>
          </cell>
        </row>
        <row r="39">
          <cell r="D39" t="str">
            <v>PARATONE 8900</v>
          </cell>
          <cell r="G39">
            <v>7.72</v>
          </cell>
          <cell r="H39">
            <v>1175.7224179999998</v>
          </cell>
          <cell r="I39">
            <v>2.895</v>
          </cell>
          <cell r="J39">
            <v>471.19888500000002</v>
          </cell>
          <cell r="L39">
            <v>3.645</v>
          </cell>
          <cell r="M39">
            <v>561.46100000000001</v>
          </cell>
          <cell r="N39">
            <v>2.895</v>
          </cell>
          <cell r="O39">
            <v>471.197</v>
          </cell>
        </row>
        <row r="40">
          <cell r="D40" t="str">
            <v>Полупакет К-483</v>
          </cell>
          <cell r="G40">
            <v>14.7</v>
          </cell>
          <cell r="H40">
            <v>793.38104999999996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 t="str">
            <v>PAO- 4</v>
          </cell>
          <cell r="G41">
            <v>45</v>
          </cell>
          <cell r="H41">
            <v>2848.2502500000001</v>
          </cell>
          <cell r="I41">
            <v>6.2</v>
          </cell>
          <cell r="J41">
            <v>406.78820000000002</v>
          </cell>
          <cell r="L41">
            <v>6.2</v>
          </cell>
          <cell r="M41">
            <v>407.07</v>
          </cell>
          <cell r="N41">
            <v>6.2</v>
          </cell>
          <cell r="O41">
            <v>406.78800000000001</v>
          </cell>
        </row>
        <row r="42">
          <cell r="D42" t="str">
            <v>ПМС-200А</v>
          </cell>
          <cell r="G42">
            <v>0.41</v>
          </cell>
          <cell r="H42">
            <v>53.693509800000001</v>
          </cell>
          <cell r="I42">
            <v>0.45</v>
          </cell>
          <cell r="J42">
            <v>54.0306</v>
          </cell>
          <cell r="L42">
            <v>0.45400000000000001</v>
          </cell>
          <cell r="M42">
            <v>54.174999999999997</v>
          </cell>
          <cell r="N42">
            <v>0.45</v>
          </cell>
          <cell r="O42">
            <v>54</v>
          </cell>
        </row>
        <row r="43">
          <cell r="D43" t="str">
            <v>полупакет К-471</v>
          </cell>
          <cell r="G43">
            <v>101.49</v>
          </cell>
          <cell r="H43">
            <v>4388.0620900000004</v>
          </cell>
          <cell r="I43">
            <v>121.76</v>
          </cell>
          <cell r="J43">
            <v>5489.4278400000003</v>
          </cell>
          <cell r="L43">
            <v>121.276</v>
          </cell>
          <cell r="M43">
            <v>5457.6620000000003</v>
          </cell>
          <cell r="N43">
            <v>121.76</v>
          </cell>
          <cell r="O43">
            <v>5489.4500000000007</v>
          </cell>
        </row>
        <row r="44">
          <cell r="D44" t="str">
            <v>Пакет Т43</v>
          </cell>
          <cell r="G44">
            <v>7.96</v>
          </cell>
          <cell r="H44">
            <v>510</v>
          </cell>
          <cell r="I44">
            <v>6.2789999999999999</v>
          </cell>
          <cell r="J44">
            <v>398.87347499999998</v>
          </cell>
          <cell r="L44">
            <v>6.1180000000000003</v>
          </cell>
          <cell r="M44">
            <v>388.64600000000002</v>
          </cell>
          <cell r="N44">
            <v>6.2789999999999999</v>
          </cell>
          <cell r="O44">
            <v>398.87099999999998</v>
          </cell>
        </row>
        <row r="45">
          <cell r="D45" t="str">
            <v>ДФ-11</v>
          </cell>
          <cell r="G45">
            <v>0</v>
          </cell>
          <cell r="H45">
            <v>0</v>
          </cell>
          <cell r="I45">
            <v>2.036</v>
          </cell>
          <cell r="J45">
            <v>31.250564000000001</v>
          </cell>
          <cell r="M45">
            <v>0</v>
          </cell>
          <cell r="N45">
            <v>2.036</v>
          </cell>
          <cell r="O45">
            <v>31.248999999999999</v>
          </cell>
        </row>
        <row r="46">
          <cell r="D46"/>
          <cell r="G46">
            <v>421.31</v>
          </cell>
          <cell r="H46">
            <v>20994.6479975</v>
          </cell>
          <cell r="I46">
            <v>317.55200000000002</v>
          </cell>
          <cell r="J46">
            <v>16499.196771000003</v>
          </cell>
          <cell r="L46">
            <v>309.79300000000001</v>
          </cell>
          <cell r="M46">
            <v>16234.440999999999</v>
          </cell>
          <cell r="N46">
            <v>317.55200000000002</v>
          </cell>
          <cell r="O46">
            <v>16498.934000000005</v>
          </cell>
        </row>
        <row r="48">
          <cell r="D48" t="str">
            <v>Гидр.окиси кальцияПрис.С-150 А</v>
          </cell>
          <cell r="G48">
            <v>159.12</v>
          </cell>
          <cell r="H48">
            <v>618.79858560000002</v>
          </cell>
          <cell r="I48">
            <v>54.18</v>
          </cell>
          <cell r="J48">
            <v>258.38442000000003</v>
          </cell>
          <cell r="L48">
            <v>54.18</v>
          </cell>
          <cell r="M48">
            <v>258.38442000000003</v>
          </cell>
          <cell r="N48">
            <v>53.99</v>
          </cell>
          <cell r="O48">
            <v>257.47399999999999</v>
          </cell>
        </row>
        <row r="49">
          <cell r="D49" t="str">
            <v>Гидр.окиси кальцияПрис.С-300</v>
          </cell>
          <cell r="G49">
            <v>109.5</v>
          </cell>
          <cell r="H49">
            <v>425.83235999999999</v>
          </cell>
          <cell r="I49">
            <v>204</v>
          </cell>
          <cell r="J49">
            <v>972.87599999999998</v>
          </cell>
          <cell r="L49">
            <v>204</v>
          </cell>
          <cell r="M49">
            <v>972.87599999999998</v>
          </cell>
          <cell r="N49">
            <v>204.19</v>
          </cell>
          <cell r="O49">
            <v>973.76600000000008</v>
          </cell>
        </row>
        <row r="50">
          <cell r="D50"/>
          <cell r="G50">
            <v>268.62</v>
          </cell>
          <cell r="H50">
            <v>1044.6309455999999</v>
          </cell>
          <cell r="I50">
            <v>258.18</v>
          </cell>
          <cell r="J50">
            <v>1231.2604200000001</v>
          </cell>
          <cell r="L50">
            <v>258.18</v>
          </cell>
          <cell r="M50">
            <v>1231.2604200000001</v>
          </cell>
          <cell r="N50">
            <v>258.18</v>
          </cell>
          <cell r="O50">
            <v>1231.24</v>
          </cell>
        </row>
        <row r="51">
          <cell r="D51"/>
        </row>
        <row r="52">
          <cell r="D52" t="str">
            <v>ДФА сорт 1Литол-24</v>
          </cell>
          <cell r="G52">
            <v>0.56000000000000005</v>
          </cell>
          <cell r="H52">
            <v>32.466000000000001</v>
          </cell>
          <cell r="I52">
            <v>0.64</v>
          </cell>
          <cell r="J52">
            <v>33.715840000000007</v>
          </cell>
          <cell r="L52">
            <v>0.64</v>
          </cell>
          <cell r="M52">
            <v>33.715840000000007</v>
          </cell>
          <cell r="N52">
            <v>0.64</v>
          </cell>
          <cell r="O52">
            <v>33.716090000000001</v>
          </cell>
        </row>
        <row r="53">
          <cell r="D53" t="str">
            <v>Гидрат окиси литияЛитол-24</v>
          </cell>
          <cell r="G53">
            <v>4.76</v>
          </cell>
          <cell r="H53">
            <v>611.31547119999993</v>
          </cell>
          <cell r="I53">
            <v>5.44</v>
          </cell>
          <cell r="J53">
            <v>696.32</v>
          </cell>
          <cell r="L53">
            <v>5.44</v>
          </cell>
          <cell r="M53">
            <v>696.32</v>
          </cell>
          <cell r="N53">
            <v>5.4399999999999995</v>
          </cell>
          <cell r="O53">
            <v>695.71799999999996</v>
          </cell>
        </row>
        <row r="54">
          <cell r="D54" t="str">
            <v>Масло  И-12АЛитол-24</v>
          </cell>
          <cell r="G54">
            <v>78.680000000000007</v>
          </cell>
          <cell r="H54">
            <v>0</v>
          </cell>
          <cell r="I54">
            <v>91.66</v>
          </cell>
          <cell r="J54">
            <v>0</v>
          </cell>
          <cell r="L54">
            <v>89.92</v>
          </cell>
          <cell r="M54">
            <v>0</v>
          </cell>
          <cell r="N54">
            <v>0</v>
          </cell>
          <cell r="O54">
            <v>0</v>
          </cell>
        </row>
        <row r="55">
          <cell r="D55" t="str">
            <v>12-оксист. имп.Литол-24</v>
          </cell>
          <cell r="G55">
            <v>31.92</v>
          </cell>
          <cell r="H55">
            <v>1456.1904000000002</v>
          </cell>
          <cell r="I55">
            <v>36.479999999999997</v>
          </cell>
          <cell r="J55">
            <v>1451.1379199999999</v>
          </cell>
          <cell r="L55">
            <v>36.479999999999997</v>
          </cell>
          <cell r="M55">
            <v>1451.1379199999999</v>
          </cell>
          <cell r="N55">
            <v>36.479999999999997</v>
          </cell>
          <cell r="O55">
            <v>1451.1441</v>
          </cell>
        </row>
        <row r="56">
          <cell r="D56"/>
          <cell r="G56">
            <v>115.92</v>
          </cell>
          <cell r="H56">
            <v>2099.9718712000004</v>
          </cell>
          <cell r="I56">
            <v>134.22</v>
          </cell>
          <cell r="J56">
            <v>2181.1737599999997</v>
          </cell>
          <cell r="L56">
            <v>132.47999999999999</v>
          </cell>
          <cell r="M56">
            <v>2181.1737599999997</v>
          </cell>
          <cell r="N56">
            <v>42.559999999999995</v>
          </cell>
          <cell r="O56">
            <v>2180.5781900000002</v>
          </cell>
        </row>
        <row r="57">
          <cell r="D57"/>
        </row>
        <row r="58">
          <cell r="D58" t="str">
            <v>ДФА сорт 1Шрус-4 М</v>
          </cell>
          <cell r="G58">
            <v>0.22</v>
          </cell>
          <cell r="H58">
            <v>12.7545</v>
          </cell>
          <cell r="I58">
            <v>0.11</v>
          </cell>
          <cell r="J58">
            <v>5.7949099999999998</v>
          </cell>
          <cell r="L58">
            <v>0.11</v>
          </cell>
          <cell r="M58">
            <v>5.7949099999999998</v>
          </cell>
          <cell r="N58">
            <v>0.11</v>
          </cell>
          <cell r="O58">
            <v>5.7949099999999998</v>
          </cell>
        </row>
        <row r="59">
          <cell r="D59" t="str">
            <v>Гидрат окиси литияШрус-4 М</v>
          </cell>
          <cell r="G59">
            <v>0.32</v>
          </cell>
          <cell r="H59">
            <v>41.096838400000003</v>
          </cell>
          <cell r="I59">
            <v>0.16</v>
          </cell>
          <cell r="J59">
            <v>20.48</v>
          </cell>
          <cell r="L59">
            <v>0.16</v>
          </cell>
          <cell r="M59">
            <v>20.48</v>
          </cell>
          <cell r="N59">
            <v>0.16</v>
          </cell>
          <cell r="O59">
            <v>20.48</v>
          </cell>
        </row>
        <row r="60">
          <cell r="D60" t="str">
            <v>М. И-12АШрус-4 М</v>
          </cell>
          <cell r="G60">
            <v>3.68</v>
          </cell>
          <cell r="H60">
            <v>0</v>
          </cell>
          <cell r="I60">
            <v>1.84</v>
          </cell>
          <cell r="J60">
            <v>0</v>
          </cell>
          <cell r="L60">
            <v>1.84</v>
          </cell>
          <cell r="M60">
            <v>0</v>
          </cell>
          <cell r="N60">
            <v>1.84</v>
          </cell>
          <cell r="O60">
            <v>0</v>
          </cell>
        </row>
        <row r="61">
          <cell r="D61" t="str">
            <v>12-оксист. имп.Шрус-4 М</v>
          </cell>
          <cell r="G61">
            <v>2.2000000000000002</v>
          </cell>
          <cell r="H61">
            <v>100.36400000000002</v>
          </cell>
          <cell r="I61">
            <v>1.1000000000000001</v>
          </cell>
          <cell r="J61">
            <v>43.756900000000002</v>
          </cell>
          <cell r="L61">
            <v>1.1000000000000001</v>
          </cell>
          <cell r="M61">
            <v>43.756900000000002</v>
          </cell>
          <cell r="N61">
            <v>1.1000000000000001</v>
          </cell>
          <cell r="O61">
            <v>43.756900000000002</v>
          </cell>
        </row>
        <row r="62">
          <cell r="D62" t="str">
            <v>Пр.Англамол 6085Шрус-4 М</v>
          </cell>
          <cell r="G62">
            <v>0.44</v>
          </cell>
          <cell r="H62">
            <v>63.643276400000005</v>
          </cell>
          <cell r="I62">
            <v>0.22</v>
          </cell>
          <cell r="J62">
            <v>31.81926</v>
          </cell>
          <cell r="L62">
            <v>0.22</v>
          </cell>
          <cell r="M62">
            <v>31.81926</v>
          </cell>
          <cell r="N62">
            <v>0.22</v>
          </cell>
          <cell r="O62">
            <v>31.818999999999999</v>
          </cell>
        </row>
        <row r="63">
          <cell r="D63" t="str">
            <v>Дисульфид молибденаШрус-4 М</v>
          </cell>
          <cell r="G63">
            <v>0.84</v>
          </cell>
          <cell r="H63">
            <v>284.05020000000002</v>
          </cell>
          <cell r="I63">
            <v>0.42</v>
          </cell>
          <cell r="J63">
            <v>139.65083999999999</v>
          </cell>
          <cell r="L63">
            <v>0.42</v>
          </cell>
          <cell r="M63">
            <v>139.65083999999999</v>
          </cell>
          <cell r="N63">
            <v>0.42</v>
          </cell>
          <cell r="O63">
            <v>139.65</v>
          </cell>
        </row>
        <row r="64">
          <cell r="D64" t="str">
            <v>Фторопласт,марки ПНШрус-4 М</v>
          </cell>
          <cell r="G64">
            <v>0.42</v>
          </cell>
          <cell r="H64">
            <v>90</v>
          </cell>
          <cell r="I64">
            <v>0.21</v>
          </cell>
          <cell r="J64">
            <v>39.196289999999998</v>
          </cell>
          <cell r="L64">
            <v>0.21</v>
          </cell>
          <cell r="M64">
            <v>39.196289999999998</v>
          </cell>
          <cell r="N64">
            <v>0.21</v>
          </cell>
          <cell r="O64">
            <v>39.195999999999998</v>
          </cell>
        </row>
        <row r="65">
          <cell r="G65">
            <v>8.1199999999999992</v>
          </cell>
          <cell r="H65">
            <v>591.29531480000003</v>
          </cell>
          <cell r="I65">
            <v>4.0599999999999996</v>
          </cell>
          <cell r="J65">
            <v>280.69819999999999</v>
          </cell>
          <cell r="L65">
            <v>4.0600000000000005</v>
          </cell>
          <cell r="M65">
            <v>280.69819999999999</v>
          </cell>
          <cell r="N65">
            <v>4.0600000000000005</v>
          </cell>
          <cell r="O65">
            <v>280.69681000000003</v>
          </cell>
        </row>
        <row r="66">
          <cell r="D66"/>
        </row>
        <row r="67">
          <cell r="D67" t="str">
            <v>ДФА сорт 1ФИОЛ-1Р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 t="str">
            <v>Гидрат окиси литияФИОЛ-1Р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 t="str">
            <v>М. И-12АФИОЛ-1Р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 t="str">
            <v>12-оксист. имп.ФИОЛ-1Р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/>
        </row>
        <row r="73">
          <cell r="D73" t="str">
            <v>ДФА сорт 1ФИОЛ-2МР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 t="str">
            <v>Гидрат окиси литияФИОЛ-2МР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 t="str">
            <v>М. И-12АФИОЛ-2МР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D76" t="str">
            <v>12-оксист. имп.ФИОЛ-2МР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D77" t="str">
            <v>Дисульфид молибденаФИОЛ-2МР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</row>
        <row r="81">
          <cell r="D81">
            <v>0</v>
          </cell>
        </row>
        <row r="82">
          <cell r="D82" t="str">
            <v>Плата за воду</v>
          </cell>
          <cell r="H82">
            <v>338</v>
          </cell>
          <cell r="J82">
            <v>356.99948000000052</v>
          </cell>
          <cell r="L82">
            <v>3350</v>
          </cell>
          <cell r="M82">
            <v>357</v>
          </cell>
          <cell r="O82">
            <v>357</v>
          </cell>
        </row>
        <row r="84">
          <cell r="D84" t="str">
            <v xml:space="preserve">Литейная групп </v>
          </cell>
          <cell r="H84">
            <v>95</v>
          </cell>
          <cell r="J84">
            <v>289</v>
          </cell>
          <cell r="M84">
            <v>189</v>
          </cell>
          <cell r="O84">
            <v>189</v>
          </cell>
        </row>
      </sheetData>
      <sheetData sheetId="6" refreshError="1">
        <row r="7">
          <cell r="D7" t="str">
            <v>Гидрат окиси алюм.Катал-р КМЦ-96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D8" t="str">
            <v>Бентонитовая глинаКатал-р КМЦ-96</v>
          </cell>
          <cell r="G8">
            <v>40.799999999999997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D9" t="str">
            <v>Силикат-глыбаКатал-р КМЦ-96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D10" t="str">
            <v>Редкоземельные элем.Катал-р КМЦ-96</v>
          </cell>
          <cell r="G10">
            <v>4.8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H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D13" t="str">
            <v>Гидрат окиси алюм.Сульфат алюминия</v>
          </cell>
          <cell r="G13">
            <v>5.84</v>
          </cell>
          <cell r="H13">
            <v>376</v>
          </cell>
          <cell r="I13">
            <v>1.28905</v>
          </cell>
          <cell r="J13">
            <v>9.4861189499999998</v>
          </cell>
          <cell r="L13">
            <v>6</v>
          </cell>
          <cell r="M13">
            <v>44.154000000000003</v>
          </cell>
          <cell r="N13">
            <v>0</v>
          </cell>
          <cell r="O13">
            <v>0</v>
          </cell>
        </row>
        <row r="14">
          <cell r="D14" t="str">
            <v>Метанол "А"МТБЭ</v>
          </cell>
          <cell r="G14">
            <v>1516.29</v>
          </cell>
          <cell r="H14">
            <v>6520</v>
          </cell>
          <cell r="I14">
            <v>1530</v>
          </cell>
          <cell r="J14">
            <v>4819.5</v>
          </cell>
          <cell r="L14">
            <v>1606.5</v>
          </cell>
          <cell r="M14">
            <v>5060.4750000000004</v>
          </cell>
          <cell r="N14">
            <v>1530</v>
          </cell>
          <cell r="O14">
            <v>4813</v>
          </cell>
        </row>
        <row r="15">
          <cell r="D15"/>
        </row>
        <row r="16">
          <cell r="D16" t="str">
            <v>МТБЭ  со стороныАвтобензины</v>
          </cell>
          <cell r="G16">
            <v>0</v>
          </cell>
          <cell r="H16">
            <v>0</v>
          </cell>
          <cell r="I16">
            <v>275</v>
          </cell>
          <cell r="J16">
            <v>3046.45</v>
          </cell>
          <cell r="L16">
            <v>275</v>
          </cell>
          <cell r="M16">
            <v>3046.45</v>
          </cell>
          <cell r="N16">
            <v>275.471</v>
          </cell>
          <cell r="O16">
            <v>3051.596</v>
          </cell>
        </row>
        <row r="17">
          <cell r="D17" t="str">
            <v>Жидкость этил.Р-9Авиа бензин  91/115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 t="str">
            <v>Жидкость этил.Р-9Автобензин А-92 эт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 t="str">
            <v>Жидкость этил Р-9Автобензин А-80 эт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 t="str">
            <v>Жидкость этил.Р-9Автобензин А-76 эт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/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 t="str">
            <v>Прис.Агидол-1Б-н коксования</v>
          </cell>
          <cell r="G22">
            <v>5.0199999999999996</v>
          </cell>
          <cell r="H22">
            <v>239</v>
          </cell>
          <cell r="I22">
            <v>4.4362500000000002</v>
          </cell>
          <cell r="J22">
            <v>210.88601625000001</v>
          </cell>
          <cell r="L22">
            <v>4.3537499999999998</v>
          </cell>
          <cell r="M22">
            <v>206.96421375</v>
          </cell>
          <cell r="N22">
            <v>13.3</v>
          </cell>
          <cell r="O22">
            <v>617.80700000000002</v>
          </cell>
        </row>
        <row r="23">
          <cell r="D23" t="str">
            <v>Прис.Агидол-1Бензин  43/103</v>
          </cell>
          <cell r="G23">
            <v>3.49</v>
          </cell>
          <cell r="H23">
            <v>167</v>
          </cell>
          <cell r="I23">
            <v>3.1358249999999996</v>
          </cell>
          <cell r="J23">
            <v>149.06771302499999</v>
          </cell>
          <cell r="L23">
            <v>2.9942999999999995</v>
          </cell>
          <cell r="M23">
            <v>142.34003909999996</v>
          </cell>
          <cell r="N23">
            <v>0</v>
          </cell>
        </row>
        <row r="24">
          <cell r="D24" t="str">
            <v>Прис.Агидол-1Бензин . КТ-1</v>
          </cell>
          <cell r="G24">
            <v>6.91</v>
          </cell>
          <cell r="H24">
            <v>329</v>
          </cell>
          <cell r="I24">
            <v>5.9340000000000002</v>
          </cell>
          <cell r="J24">
            <v>282.08455800000002</v>
          </cell>
          <cell r="L24">
            <v>6.3007499999999999</v>
          </cell>
          <cell r="M24">
            <v>299.51875274999998</v>
          </cell>
          <cell r="N24">
            <v>0</v>
          </cell>
        </row>
        <row r="25">
          <cell r="D25" t="str">
            <v>Краситель  желт "К"Автобензин А-76 эт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 t="str">
            <v>Краситель зел. 6Ж Авиа бензин  91/115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H27">
            <v>735</v>
          </cell>
          <cell r="I27">
            <v>13.506074999999999</v>
          </cell>
          <cell r="J27">
            <v>642.03828727500002</v>
          </cell>
          <cell r="L27">
            <v>13.648799999999998</v>
          </cell>
          <cell r="M27">
            <v>648.82300559999999</v>
          </cell>
          <cell r="N27">
            <v>13.3</v>
          </cell>
          <cell r="O27">
            <v>617.80700000000002</v>
          </cell>
        </row>
        <row r="28">
          <cell r="D28" t="str">
            <v>ПРИСАДКИ</v>
          </cell>
        </row>
        <row r="29">
          <cell r="D29" t="str">
            <v>В-360</v>
          </cell>
          <cell r="G29">
            <v>4.2</v>
          </cell>
          <cell r="H29">
            <v>112</v>
          </cell>
          <cell r="I29">
            <v>0</v>
          </cell>
          <cell r="J29">
            <v>0</v>
          </cell>
          <cell r="N29">
            <v>0</v>
          </cell>
          <cell r="O29">
            <v>0</v>
          </cell>
        </row>
        <row r="30">
          <cell r="D30" t="str">
            <v>В-7120</v>
          </cell>
          <cell r="G30">
            <v>69</v>
          </cell>
          <cell r="H30">
            <v>1840</v>
          </cell>
          <cell r="I30">
            <v>66</v>
          </cell>
          <cell r="J30">
            <v>1916</v>
          </cell>
          <cell r="L30">
            <v>69.069000000000003</v>
          </cell>
          <cell r="M30">
            <v>2005.0730000000001</v>
          </cell>
          <cell r="N30">
            <v>66.066000000000003</v>
          </cell>
          <cell r="O30">
            <v>1917.5920000000001</v>
          </cell>
        </row>
        <row r="31">
          <cell r="D31" t="str">
            <v>Присадка А-22</v>
          </cell>
          <cell r="G31">
            <v>34.729999999999997</v>
          </cell>
          <cell r="H31">
            <v>1253</v>
          </cell>
          <cell r="I31">
            <v>32.520000000000003</v>
          </cell>
          <cell r="J31">
            <v>1168.1834400000002</v>
          </cell>
          <cell r="L31">
            <v>32.298000000000002</v>
          </cell>
          <cell r="M31">
            <v>1160.2090000000001</v>
          </cell>
          <cell r="N31">
            <v>32.293999999999997</v>
          </cell>
          <cell r="O31">
            <v>1165.1610000000001</v>
          </cell>
        </row>
        <row r="32">
          <cell r="D32" t="str">
            <v>Англомол-99</v>
          </cell>
          <cell r="G32">
            <v>14.3</v>
          </cell>
          <cell r="H32">
            <v>2025</v>
          </cell>
          <cell r="I32">
            <v>17.72</v>
          </cell>
          <cell r="J32">
            <v>2394</v>
          </cell>
          <cell r="L32">
            <v>18.151</v>
          </cell>
          <cell r="M32">
            <v>2452.3449999999998</v>
          </cell>
          <cell r="N32">
            <v>17.7</v>
          </cell>
          <cell r="O32">
            <v>2391.4050000000002</v>
          </cell>
        </row>
        <row r="33">
          <cell r="D33" t="str">
            <v>Англомол-6085</v>
          </cell>
          <cell r="G33">
            <v>0.44</v>
          </cell>
          <cell r="H33">
            <v>64</v>
          </cell>
          <cell r="I33">
            <v>0.66</v>
          </cell>
          <cell r="J33">
            <v>95.458439999999996</v>
          </cell>
          <cell r="M33">
            <v>0</v>
          </cell>
          <cell r="N33">
            <v>0</v>
          </cell>
          <cell r="O33">
            <v>0</v>
          </cell>
        </row>
        <row r="34">
          <cell r="D34" t="str">
            <v>Агидол</v>
          </cell>
          <cell r="G34">
            <v>22.1</v>
          </cell>
          <cell r="H34">
            <v>1054</v>
          </cell>
          <cell r="I34">
            <v>10.29</v>
          </cell>
          <cell r="J34">
            <v>489.15573000000001</v>
          </cell>
          <cell r="L34">
            <v>10.401999999999999</v>
          </cell>
          <cell r="M34">
            <v>494.48</v>
          </cell>
          <cell r="N34">
            <v>12.586</v>
          </cell>
          <cell r="O34">
            <v>484.64</v>
          </cell>
        </row>
        <row r="35">
          <cell r="D35" t="str">
            <v>Максойл-Д</v>
          </cell>
          <cell r="G35">
            <v>0</v>
          </cell>
          <cell r="H35">
            <v>0</v>
          </cell>
          <cell r="I35">
            <v>10.11</v>
          </cell>
          <cell r="J35">
            <v>582.69995999999992</v>
          </cell>
          <cell r="L35">
            <v>10.15</v>
          </cell>
          <cell r="M35">
            <v>585.01599999999996</v>
          </cell>
          <cell r="N35">
            <v>11.538</v>
          </cell>
          <cell r="O35">
            <v>666.16399999999999</v>
          </cell>
        </row>
        <row r="36">
          <cell r="D36" t="str">
            <v>ПМА Д</v>
          </cell>
          <cell r="G36">
            <v>25.05</v>
          </cell>
          <cell r="H36">
            <v>1444</v>
          </cell>
          <cell r="I36">
            <v>11.54</v>
          </cell>
          <cell r="J36">
            <v>664.25393999999994</v>
          </cell>
          <cell r="L36">
            <v>11.712</v>
          </cell>
          <cell r="M36">
            <v>674.154</v>
          </cell>
          <cell r="N36">
            <v>12.608000000000001</v>
          </cell>
          <cell r="O36">
            <v>672.27200000000005</v>
          </cell>
        </row>
        <row r="37">
          <cell r="D37" t="str">
            <v>ФМ-2</v>
          </cell>
          <cell r="G37">
            <v>0</v>
          </cell>
          <cell r="H37">
            <v>0</v>
          </cell>
          <cell r="I37">
            <v>0.36</v>
          </cell>
          <cell r="J37">
            <v>51.210720000000002</v>
          </cell>
          <cell r="L37">
            <v>0.38</v>
          </cell>
          <cell r="M37">
            <v>54.055999999999997</v>
          </cell>
          <cell r="N37">
            <v>0.378</v>
          </cell>
          <cell r="O37">
            <v>53.771000000000001</v>
          </cell>
        </row>
        <row r="38">
          <cell r="D38" t="str">
            <v>В-15/41</v>
          </cell>
          <cell r="G38">
            <v>0.57999999999999996</v>
          </cell>
          <cell r="H38">
            <v>76</v>
          </cell>
          <cell r="I38">
            <v>0.18</v>
          </cell>
          <cell r="J38">
            <v>24.442739999999997</v>
          </cell>
          <cell r="L38">
            <v>0.187</v>
          </cell>
          <cell r="M38">
            <v>25.393000000000001</v>
          </cell>
          <cell r="N38">
            <v>0.187</v>
          </cell>
          <cell r="O38">
            <v>25.158999999999999</v>
          </cell>
        </row>
        <row r="39">
          <cell r="D39" t="str">
            <v>Иргакор-Л-12</v>
          </cell>
          <cell r="G39">
            <v>0.4</v>
          </cell>
          <cell r="H39">
            <v>168</v>
          </cell>
          <cell r="I39">
            <v>0.192</v>
          </cell>
          <cell r="J39">
            <v>78.492288000000002</v>
          </cell>
          <cell r="L39">
            <v>0.193</v>
          </cell>
          <cell r="M39">
            <v>78.900999999999996</v>
          </cell>
          <cell r="N39">
            <v>0.19400000000000001</v>
          </cell>
          <cell r="O39">
            <v>82.248999999999995</v>
          </cell>
        </row>
        <row r="40">
          <cell r="D40" t="str">
            <v>Дипроксамин</v>
          </cell>
          <cell r="G40">
            <v>0.4</v>
          </cell>
          <cell r="H40">
            <v>0</v>
          </cell>
          <cell r="I40">
            <v>0.192</v>
          </cell>
          <cell r="J40">
            <v>0.14419200000000001</v>
          </cell>
          <cell r="L40">
            <v>0.193</v>
          </cell>
          <cell r="M40">
            <v>0.14499999999999999</v>
          </cell>
          <cell r="N40">
            <v>0.19400000000000001</v>
          </cell>
          <cell r="O40">
            <v>1.8580000000000001</v>
          </cell>
        </row>
        <row r="41">
          <cell r="D41" t="str">
            <v>OLOA 9250</v>
          </cell>
          <cell r="G41">
            <v>29.4</v>
          </cell>
          <cell r="H41">
            <v>1737</v>
          </cell>
          <cell r="I41">
            <v>17.87</v>
          </cell>
          <cell r="J41">
            <v>1095.0736000000002</v>
          </cell>
          <cell r="L41">
            <v>17.87</v>
          </cell>
          <cell r="M41">
            <v>1121.4318599999999</v>
          </cell>
          <cell r="N41">
            <v>17.87</v>
          </cell>
          <cell r="O41">
            <v>1121.4280000000001</v>
          </cell>
        </row>
        <row r="42">
          <cell r="D42" t="str">
            <v>PARATONE 8900</v>
          </cell>
          <cell r="G42">
            <v>4.07</v>
          </cell>
          <cell r="H42">
            <v>620</v>
          </cell>
          <cell r="I42">
            <v>2.9</v>
          </cell>
          <cell r="J42">
            <v>472.17509999999999</v>
          </cell>
          <cell r="L42">
            <v>2.9940000000000002</v>
          </cell>
          <cell r="M42">
            <v>487.48</v>
          </cell>
          <cell r="N42">
            <v>2.3980000000000001</v>
          </cell>
          <cell r="O42">
            <v>390.30399999999997</v>
          </cell>
        </row>
        <row r="43">
          <cell r="D43" t="str">
            <v>Полупакет К-483</v>
          </cell>
          <cell r="G43">
            <v>13.05</v>
          </cell>
          <cell r="H43">
            <v>704</v>
          </cell>
          <cell r="I43">
            <v>41</v>
          </cell>
          <cell r="J43">
            <v>2220.806</v>
          </cell>
          <cell r="L43">
            <v>41</v>
          </cell>
          <cell r="M43">
            <v>2199</v>
          </cell>
          <cell r="N43">
            <v>40.6</v>
          </cell>
          <cell r="O43">
            <v>2199.1469999999999</v>
          </cell>
        </row>
        <row r="44">
          <cell r="D44" t="str">
            <v>PAO- 4</v>
          </cell>
          <cell r="G44">
            <v>7.5</v>
          </cell>
          <cell r="H44">
            <v>475</v>
          </cell>
          <cell r="I44">
            <v>8</v>
          </cell>
          <cell r="J44">
            <v>524.976</v>
          </cell>
          <cell r="L44">
            <v>7.5</v>
          </cell>
          <cell r="M44">
            <v>492</v>
          </cell>
          <cell r="N44">
            <v>7.5</v>
          </cell>
          <cell r="O44">
            <v>491.88400000000001</v>
          </cell>
        </row>
        <row r="45">
          <cell r="D45" t="str">
            <v>ПМС-200А</v>
          </cell>
          <cell r="G45">
            <v>0.4</v>
          </cell>
          <cell r="H45">
            <v>52</v>
          </cell>
          <cell r="I45">
            <v>0.505</v>
          </cell>
          <cell r="J45">
            <v>60.123785000000005</v>
          </cell>
          <cell r="L45">
            <v>0.50800000000000001</v>
          </cell>
          <cell r="M45">
            <v>60.481000000000002</v>
          </cell>
          <cell r="N45">
            <v>0.51100000000000001</v>
          </cell>
          <cell r="O45">
            <v>61.353999999999999</v>
          </cell>
        </row>
        <row r="46">
          <cell r="D46" t="str">
            <v>полупакет К-471</v>
          </cell>
          <cell r="G46">
            <v>107.46</v>
          </cell>
          <cell r="H46">
            <v>5299</v>
          </cell>
          <cell r="I46">
            <v>189</v>
          </cell>
          <cell r="J46">
            <v>8503.11</v>
          </cell>
          <cell r="L46">
            <v>189</v>
          </cell>
          <cell r="M46">
            <v>8523</v>
          </cell>
          <cell r="N46">
            <v>188.905</v>
          </cell>
          <cell r="O46">
            <v>8522.6090000000004</v>
          </cell>
        </row>
        <row r="47">
          <cell r="D47" t="str">
            <v>Пакет Т43</v>
          </cell>
          <cell r="G47">
            <v>4.5599999999999996</v>
          </cell>
          <cell r="H47">
            <v>289</v>
          </cell>
          <cell r="I47">
            <v>2.2799999999999998</v>
          </cell>
          <cell r="J47">
            <v>144.83699999999999</v>
          </cell>
          <cell r="L47">
            <v>2.5459999999999998</v>
          </cell>
          <cell r="M47">
            <v>161.73500000000001</v>
          </cell>
          <cell r="N47">
            <v>2.5339999999999998</v>
          </cell>
          <cell r="O47">
            <v>160.971</v>
          </cell>
        </row>
        <row r="48">
          <cell r="D48" t="str">
            <v>ДФ-11</v>
          </cell>
          <cell r="I48">
            <v>0</v>
          </cell>
          <cell r="J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D49"/>
          <cell r="G49">
            <v>333.44</v>
          </cell>
          <cell r="H49">
            <v>17212</v>
          </cell>
          <cell r="I49">
            <v>411.31900000000002</v>
          </cell>
          <cell r="J49">
            <v>20485.142935000003</v>
          </cell>
          <cell r="L49">
            <v>414.15300000000002</v>
          </cell>
          <cell r="M49">
            <v>20574.899859999998</v>
          </cell>
          <cell r="N49">
            <v>414.06299999999999</v>
          </cell>
          <cell r="O49">
            <v>20407.968000000004</v>
          </cell>
        </row>
        <row r="51">
          <cell r="D51" t="str">
            <v>Гидр.окиси кальцияПрис.С-150 А</v>
          </cell>
          <cell r="G51">
            <v>157.13999999999999</v>
          </cell>
          <cell r="H51">
            <v>611</v>
          </cell>
          <cell r="I51">
            <v>65.34</v>
          </cell>
          <cell r="J51">
            <v>316.18026000000003</v>
          </cell>
          <cell r="L51">
            <v>66.959999999999994</v>
          </cell>
          <cell r="M51">
            <v>324.01943999999992</v>
          </cell>
          <cell r="N51">
            <v>112.61</v>
          </cell>
          <cell r="O51">
            <v>541.56500000000005</v>
          </cell>
        </row>
        <row r="52">
          <cell r="D52" t="str">
            <v>Гидр.окиси кальцияПрис.С-300</v>
          </cell>
          <cell r="G52">
            <v>114.6</v>
          </cell>
          <cell r="H52">
            <v>446</v>
          </cell>
          <cell r="I52">
            <v>214.8</v>
          </cell>
          <cell r="J52">
            <v>1039.4172000000001</v>
          </cell>
          <cell r="L52">
            <v>215.1</v>
          </cell>
          <cell r="M52">
            <v>1040.8688999999999</v>
          </cell>
          <cell r="N52">
            <v>169.45</v>
          </cell>
          <cell r="O52">
            <v>814.92100000000005</v>
          </cell>
        </row>
        <row r="53">
          <cell r="D53"/>
          <cell r="G53">
            <v>271.74</v>
          </cell>
          <cell r="H53">
            <v>1057</v>
          </cell>
          <cell r="I53">
            <v>280.14</v>
          </cell>
          <cell r="J53">
            <v>1355.5974600000002</v>
          </cell>
          <cell r="L53">
            <v>282.06</v>
          </cell>
          <cell r="M53">
            <v>1364.88834</v>
          </cell>
          <cell r="N53">
            <v>282.06</v>
          </cell>
          <cell r="O53">
            <v>1356.4860000000001</v>
          </cell>
        </row>
        <row r="54">
          <cell r="D54"/>
        </row>
        <row r="55">
          <cell r="D55" t="str">
            <v>ДФА сорт 1Литол-24</v>
          </cell>
          <cell r="G55">
            <v>0.56000000000000005</v>
          </cell>
          <cell r="H55">
            <v>32</v>
          </cell>
          <cell r="I55">
            <v>0.68</v>
          </cell>
          <cell r="J55">
            <v>35.823080000000004</v>
          </cell>
          <cell r="L55">
            <v>0.68</v>
          </cell>
          <cell r="M55">
            <v>35.823080000000004</v>
          </cell>
          <cell r="N55">
            <v>1.028</v>
          </cell>
          <cell r="O55">
            <v>54.155999999999999</v>
          </cell>
        </row>
        <row r="56">
          <cell r="D56" t="str">
            <v>Гидрат окиси литияЛитол-24</v>
          </cell>
          <cell r="G56">
            <v>4.76</v>
          </cell>
          <cell r="H56">
            <v>611</v>
          </cell>
          <cell r="I56">
            <v>5.78</v>
          </cell>
          <cell r="J56">
            <v>739.84</v>
          </cell>
          <cell r="L56">
            <v>5.78</v>
          </cell>
          <cell r="M56">
            <v>739.84</v>
          </cell>
          <cell r="N56">
            <v>6.2859999999999996</v>
          </cell>
          <cell r="O56">
            <v>804.43899999999996</v>
          </cell>
        </row>
        <row r="57">
          <cell r="D57" t="str">
            <v>Масло  И-12АЛитол-24</v>
          </cell>
          <cell r="G57">
            <v>78.680000000000007</v>
          </cell>
          <cell r="H57">
            <v>0</v>
          </cell>
          <cell r="I57">
            <v>95.54</v>
          </cell>
          <cell r="J57">
            <v>0</v>
          </cell>
          <cell r="L57">
            <v>95.54</v>
          </cell>
          <cell r="M57">
            <v>0</v>
          </cell>
          <cell r="N57">
            <v>0</v>
          </cell>
          <cell r="O57">
            <v>0</v>
          </cell>
        </row>
        <row r="58">
          <cell r="D58" t="str">
            <v>12-оксист. имп.Литол-24</v>
          </cell>
          <cell r="G58">
            <v>31.92</v>
          </cell>
          <cell r="H58">
            <v>1456</v>
          </cell>
          <cell r="I58">
            <v>38.76</v>
          </cell>
          <cell r="J58">
            <v>1618.0749599999999</v>
          </cell>
          <cell r="L58">
            <v>38.76</v>
          </cell>
          <cell r="M58">
            <v>1618.0749599999999</v>
          </cell>
          <cell r="N58">
            <v>42.236000000000004</v>
          </cell>
          <cell r="O58">
            <v>1660.193</v>
          </cell>
        </row>
        <row r="59">
          <cell r="D59"/>
          <cell r="G59">
            <v>115.92</v>
          </cell>
          <cell r="H59">
            <v>2099</v>
          </cell>
          <cell r="I59">
            <v>140.76</v>
          </cell>
          <cell r="J59">
            <v>2393.7380400000002</v>
          </cell>
          <cell r="L59">
            <v>140.76</v>
          </cell>
          <cell r="M59">
            <v>2393.7380400000002</v>
          </cell>
          <cell r="N59">
            <v>49.550000000000004</v>
          </cell>
          <cell r="O59">
            <v>2518.788</v>
          </cell>
        </row>
        <row r="60">
          <cell r="D60"/>
        </row>
        <row r="61">
          <cell r="D61" t="str">
            <v>ДФА сорт 1Шрус-4 М</v>
          </cell>
          <cell r="G61">
            <v>0.22</v>
          </cell>
          <cell r="H61">
            <v>13</v>
          </cell>
          <cell r="I61">
            <v>0.33</v>
          </cell>
          <cell r="J61">
            <v>17.384730000000001</v>
          </cell>
          <cell r="L61">
            <v>0.34760000000000002</v>
          </cell>
          <cell r="M61">
            <v>18.311915599999999</v>
          </cell>
          <cell r="N61">
            <v>0</v>
          </cell>
          <cell r="O61">
            <v>0</v>
          </cell>
        </row>
        <row r="62">
          <cell r="D62" t="str">
            <v>Гидрат окиси литияШрус-4 М</v>
          </cell>
          <cell r="G62">
            <v>0.32</v>
          </cell>
          <cell r="H62">
            <v>41</v>
          </cell>
          <cell r="I62">
            <v>0.48</v>
          </cell>
          <cell r="J62">
            <v>61.44</v>
          </cell>
          <cell r="L62">
            <v>0.50560000000000005</v>
          </cell>
          <cell r="M62">
            <v>64.716800000000006</v>
          </cell>
          <cell r="N62">
            <v>0</v>
          </cell>
          <cell r="O62">
            <v>0</v>
          </cell>
        </row>
        <row r="63">
          <cell r="D63" t="str">
            <v>М. И-12АШрус-4 М</v>
          </cell>
          <cell r="G63">
            <v>3.68</v>
          </cell>
          <cell r="H63">
            <v>0</v>
          </cell>
          <cell r="I63">
            <v>5.52</v>
          </cell>
          <cell r="J63">
            <v>0</v>
          </cell>
          <cell r="L63">
            <v>5.8144000000000009</v>
          </cell>
          <cell r="M63">
            <v>0</v>
          </cell>
          <cell r="N63">
            <v>0</v>
          </cell>
          <cell r="O63">
            <v>0</v>
          </cell>
        </row>
        <row r="64">
          <cell r="D64" t="str">
            <v>12-оксист. имп.Шрус-4 М</v>
          </cell>
          <cell r="G64">
            <v>2.2000000000000002</v>
          </cell>
          <cell r="H64">
            <v>100</v>
          </cell>
          <cell r="I64">
            <v>3.3</v>
          </cell>
          <cell r="J64">
            <v>137.76179999999999</v>
          </cell>
          <cell r="L64">
            <v>3.476</v>
          </cell>
          <cell r="M64">
            <v>145.10909599999999</v>
          </cell>
          <cell r="N64">
            <v>0</v>
          </cell>
          <cell r="O64">
            <v>0</v>
          </cell>
        </row>
        <row r="65">
          <cell r="D65" t="str">
            <v>Пр.Англамол 6085Шрус-4 М</v>
          </cell>
          <cell r="G65">
            <v>0.44</v>
          </cell>
          <cell r="H65">
            <v>64</v>
          </cell>
          <cell r="I65">
            <v>0.66</v>
          </cell>
          <cell r="J65">
            <v>93</v>
          </cell>
          <cell r="L65">
            <v>0.69520000000000004</v>
          </cell>
          <cell r="M65">
            <v>100.54886160000001</v>
          </cell>
          <cell r="N65">
            <v>0.69500000000000006</v>
          </cell>
          <cell r="O65">
            <v>97.438999999999993</v>
          </cell>
        </row>
        <row r="66">
          <cell r="D66" t="str">
            <v>Дисульфид молибденаШрус-4 М</v>
          </cell>
          <cell r="G66">
            <v>0.84</v>
          </cell>
          <cell r="H66">
            <v>284</v>
          </cell>
          <cell r="I66">
            <v>1.26</v>
          </cell>
          <cell r="J66">
            <v>418.95251999999999</v>
          </cell>
          <cell r="L66">
            <v>1.3271999999999999</v>
          </cell>
          <cell r="M66">
            <v>441.29665440000002</v>
          </cell>
          <cell r="N66">
            <v>1.327</v>
          </cell>
          <cell r="O66">
            <v>441.23</v>
          </cell>
        </row>
        <row r="67">
          <cell r="D67" t="str">
            <v>Фторопласт,марки ПНШрус-4 М</v>
          </cell>
          <cell r="G67">
            <v>0.42</v>
          </cell>
          <cell r="H67">
            <v>89</v>
          </cell>
          <cell r="I67">
            <v>0.63</v>
          </cell>
          <cell r="J67">
            <v>9</v>
          </cell>
          <cell r="L67">
            <v>0.66359999999999997</v>
          </cell>
          <cell r="M67">
            <v>126.81860519999999</v>
          </cell>
          <cell r="N67">
            <v>0.66400000000000003</v>
          </cell>
          <cell r="O67">
            <v>123.934</v>
          </cell>
        </row>
        <row r="68">
          <cell r="G68">
            <v>8.1199999999999992</v>
          </cell>
          <cell r="H68">
            <v>591</v>
          </cell>
          <cell r="I68">
            <v>12.18</v>
          </cell>
          <cell r="J68">
            <v>737</v>
          </cell>
          <cell r="L68">
            <v>12.829600000000001</v>
          </cell>
          <cell r="M68">
            <v>896.80193279999992</v>
          </cell>
          <cell r="N68">
            <v>2.6860000000000004</v>
          </cell>
          <cell r="O68">
            <v>662.60299999999995</v>
          </cell>
        </row>
        <row r="69">
          <cell r="D69"/>
        </row>
        <row r="70">
          <cell r="D70" t="str">
            <v>ДФА сорт 1ФИОЛ-1Р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 t="str">
            <v>Гидрат окиси литияФИОЛ-1Р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 t="str">
            <v>М. И-12АФИОЛ-1Р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 t="str">
            <v>12-оксист. имп.ФИОЛ-1Р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/>
        </row>
        <row r="76">
          <cell r="D76" t="str">
            <v>ДФА сорт 1ФИОЛ-2МР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D77" t="str">
            <v>Гидрат окиси литияФИОЛ-2МР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 t="str">
            <v>М. И-12АФИОЛ-2МР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 t="str">
            <v>12-оксист. имп.ФИОЛ-2МР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 t="str">
            <v>Дисульфид молибденаФИОЛ-2МР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</row>
        <row r="84">
          <cell r="D84">
            <v>0</v>
          </cell>
        </row>
        <row r="85">
          <cell r="D85" t="str">
            <v>Плата за воду</v>
          </cell>
          <cell r="H85">
            <v>286</v>
          </cell>
          <cell r="J85">
            <v>412</v>
          </cell>
          <cell r="M85">
            <v>412</v>
          </cell>
          <cell r="O85">
            <v>412</v>
          </cell>
        </row>
        <row r="87">
          <cell r="D87" t="str">
            <v xml:space="preserve">Литейная групп </v>
          </cell>
          <cell r="H87">
            <v>95</v>
          </cell>
          <cell r="J87">
            <v>95</v>
          </cell>
          <cell r="M87">
            <v>93</v>
          </cell>
          <cell r="O87">
            <v>93</v>
          </cell>
        </row>
        <row r="89">
          <cell r="H89">
            <v>28971</v>
          </cell>
          <cell r="I89">
            <v>2664.1941249999995</v>
          </cell>
          <cell r="J89">
            <v>33995.952841225007</v>
          </cell>
          <cell r="L89">
            <v>2475.9513999999999</v>
          </cell>
          <cell r="M89">
            <v>34535.230178400001</v>
          </cell>
          <cell r="N89">
            <v>2291.6590000000001</v>
          </cell>
          <cell r="O89">
            <v>33933.248000000007</v>
          </cell>
        </row>
        <row r="90">
          <cell r="H90">
            <v>-2786</v>
          </cell>
        </row>
        <row r="91">
          <cell r="H91">
            <v>26186</v>
          </cell>
          <cell r="J91">
            <v>33995.952841225007</v>
          </cell>
          <cell r="M91">
            <v>34535.230178400001</v>
          </cell>
          <cell r="O91">
            <v>33933.248000000007</v>
          </cell>
        </row>
      </sheetData>
      <sheetData sheetId="7" refreshError="1">
        <row r="5">
          <cell r="L5">
            <v>6</v>
          </cell>
          <cell r="M5">
            <v>13</v>
          </cell>
          <cell r="N5">
            <v>6</v>
          </cell>
          <cell r="O5">
            <v>12</v>
          </cell>
        </row>
        <row r="6">
          <cell r="D6" t="str">
            <v>Гидрат окиси алюм.Катал-р КМЦ-96</v>
          </cell>
          <cell r="G6">
            <v>56</v>
          </cell>
          <cell r="H6">
            <v>535.5</v>
          </cell>
          <cell r="J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D7" t="str">
            <v>Бентонитовая глинаКатал-р КМЦ-96</v>
          </cell>
          <cell r="G7">
            <v>72</v>
          </cell>
          <cell r="H7">
            <v>348.5</v>
          </cell>
          <cell r="J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D8" t="str">
            <v>Силикат-глыбаКатал-р КМЦ-96</v>
          </cell>
          <cell r="G8">
            <v>176</v>
          </cell>
          <cell r="H8">
            <v>413.5</v>
          </cell>
          <cell r="J8">
            <v>25</v>
          </cell>
          <cell r="L8">
            <v>0</v>
          </cell>
          <cell r="M8">
            <v>0</v>
          </cell>
          <cell r="N8">
            <v>11</v>
          </cell>
          <cell r="O8">
            <v>25.28</v>
          </cell>
        </row>
        <row r="9">
          <cell r="D9" t="str">
            <v>Редкоземельные элем.Катал-р КМЦ-96</v>
          </cell>
          <cell r="G9">
            <v>5.6</v>
          </cell>
          <cell r="H9">
            <v>483.5</v>
          </cell>
          <cell r="J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1">
          <cell r="H11">
            <v>1781</v>
          </cell>
          <cell r="J11">
            <v>25</v>
          </cell>
          <cell r="L11">
            <v>0</v>
          </cell>
          <cell r="M11">
            <v>0</v>
          </cell>
          <cell r="N11">
            <v>11</v>
          </cell>
          <cell r="O11">
            <v>25.28</v>
          </cell>
        </row>
        <row r="12">
          <cell r="D12" t="str">
            <v>Гидрат окиси алюм.Сульфат алюминия</v>
          </cell>
          <cell r="G12">
            <v>5.55</v>
          </cell>
          <cell r="H12">
            <v>53</v>
          </cell>
          <cell r="J12">
            <v>0</v>
          </cell>
          <cell r="L12">
            <v>6</v>
          </cell>
          <cell r="M12">
            <v>44.154000000000003</v>
          </cell>
          <cell r="N12">
            <v>0</v>
          </cell>
          <cell r="O12">
            <v>0</v>
          </cell>
        </row>
        <row r="13">
          <cell r="D13" t="str">
            <v>Метанол "А"МТБЭ</v>
          </cell>
          <cell r="G13">
            <v>1583</v>
          </cell>
          <cell r="H13">
            <v>6805</v>
          </cell>
          <cell r="J13">
            <v>4919</v>
          </cell>
          <cell r="L13">
            <v>2021</v>
          </cell>
          <cell r="M13">
            <v>7166</v>
          </cell>
          <cell r="N13">
            <v>1473.98</v>
          </cell>
          <cell r="O13">
            <v>4919.3270000000002</v>
          </cell>
        </row>
        <row r="14">
          <cell r="D14"/>
        </row>
        <row r="15">
          <cell r="D15" t="str">
            <v>МТБЭ  со стороныАвтобензины</v>
          </cell>
          <cell r="J15">
            <v>53031</v>
          </cell>
          <cell r="L15">
            <v>4786</v>
          </cell>
          <cell r="M15">
            <v>53017.872200000005</v>
          </cell>
          <cell r="N15">
            <v>4786</v>
          </cell>
          <cell r="O15">
            <v>53031</v>
          </cell>
        </row>
        <row r="16">
          <cell r="D16" t="str">
            <v>Прис.Агидол-1Б-н коксования</v>
          </cell>
          <cell r="G16">
            <v>4.2699999999999996</v>
          </cell>
          <cell r="H16">
            <v>203</v>
          </cell>
          <cell r="J16">
            <v>175</v>
          </cell>
          <cell r="L16">
            <v>4.3757967947288483</v>
          </cell>
          <cell r="M16">
            <v>208</v>
          </cell>
          <cell r="N16">
            <v>13.6</v>
          </cell>
          <cell r="O16">
            <v>641.6</v>
          </cell>
        </row>
        <row r="17">
          <cell r="D17" t="str">
            <v>Прис.Агидол-1Бензин  43/103</v>
          </cell>
          <cell r="G17">
            <v>4.03</v>
          </cell>
          <cell r="H17">
            <v>192</v>
          </cell>
          <cell r="J17">
            <v>170</v>
          </cell>
          <cell r="L17">
            <v>3.6605223186674025</v>
          </cell>
          <cell r="M17">
            <v>174</v>
          </cell>
          <cell r="N17">
            <v>0</v>
          </cell>
        </row>
        <row r="18">
          <cell r="D18" t="str">
            <v>Прис.Агидол-1Бензин . КТ-1</v>
          </cell>
          <cell r="G18">
            <v>5.83</v>
          </cell>
          <cell r="H18">
            <v>278</v>
          </cell>
          <cell r="J18">
            <v>297</v>
          </cell>
          <cell r="L18">
            <v>6.5005827383231427</v>
          </cell>
          <cell r="M18">
            <v>309</v>
          </cell>
          <cell r="N18">
            <v>0</v>
          </cell>
        </row>
        <row r="19">
          <cell r="D19" t="str">
            <v>Краситель  желт "К"Автобензин А-76 эт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 t="str">
            <v>Краситель зел. 6Ж Авиа бензин  91/115</v>
          </cell>
          <cell r="J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H21">
            <v>673</v>
          </cell>
          <cell r="J21">
            <v>642</v>
          </cell>
          <cell r="L21">
            <v>14.536901851719394</v>
          </cell>
          <cell r="M21">
            <v>691</v>
          </cell>
          <cell r="N21">
            <v>13.6</v>
          </cell>
          <cell r="O21">
            <v>641.6</v>
          </cell>
        </row>
        <row r="22">
          <cell r="D22" t="str">
            <v>ПРИСАДКИ</v>
          </cell>
        </row>
        <row r="23">
          <cell r="D23" t="str">
            <v>В-360</v>
          </cell>
          <cell r="G23">
            <v>0</v>
          </cell>
          <cell r="H23">
            <v>0</v>
          </cell>
          <cell r="J23">
            <v>0</v>
          </cell>
          <cell r="N23">
            <v>0</v>
          </cell>
          <cell r="O23">
            <v>0</v>
          </cell>
        </row>
        <row r="24">
          <cell r="D24" t="str">
            <v>В-7120</v>
          </cell>
          <cell r="G24">
            <v>69</v>
          </cell>
          <cell r="H24">
            <v>1840</v>
          </cell>
          <cell r="J24">
            <v>1595</v>
          </cell>
          <cell r="L24">
            <v>50.402999999999999</v>
          </cell>
          <cell r="M24">
            <v>1594.8710000000001</v>
          </cell>
          <cell r="N24">
            <v>50.402999999999999</v>
          </cell>
          <cell r="O24">
            <v>1594.8710000000001</v>
          </cell>
        </row>
        <row r="25">
          <cell r="D25" t="str">
            <v>Присадка А-22</v>
          </cell>
          <cell r="G25">
            <v>34.71</v>
          </cell>
          <cell r="H25">
            <v>1252</v>
          </cell>
          <cell r="J25">
            <v>1056</v>
          </cell>
          <cell r="L25">
            <v>29.263999999999999</v>
          </cell>
          <cell r="M25">
            <v>1055.8389999999999</v>
          </cell>
          <cell r="N25">
            <v>29.263999999999999</v>
          </cell>
          <cell r="O25">
            <v>1055.8389999999999</v>
          </cell>
        </row>
        <row r="26">
          <cell r="D26" t="str">
            <v>Англомол-99</v>
          </cell>
          <cell r="G26">
            <v>17.55</v>
          </cell>
          <cell r="H26">
            <v>2486</v>
          </cell>
          <cell r="J26">
            <v>2312</v>
          </cell>
          <cell r="L26">
            <v>17.181999999999999</v>
          </cell>
          <cell r="M26">
            <v>2311.8829999999998</v>
          </cell>
          <cell r="N26">
            <v>17.181999999999999</v>
          </cell>
          <cell r="O26">
            <v>2311.8829999999998</v>
          </cell>
        </row>
        <row r="27">
          <cell r="D27" t="str">
            <v>Англомол-6085</v>
          </cell>
          <cell r="G27">
            <v>0.44</v>
          </cell>
          <cell r="H27">
            <v>64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D28" t="str">
            <v>Агидол</v>
          </cell>
          <cell r="G28">
            <v>23.28</v>
          </cell>
          <cell r="H28">
            <v>1110</v>
          </cell>
          <cell r="J28">
            <v>878</v>
          </cell>
          <cell r="L28">
            <v>18.606999999999999</v>
          </cell>
          <cell r="M28">
            <v>877.81799999999998</v>
          </cell>
          <cell r="N28">
            <v>18.606999999999999</v>
          </cell>
          <cell r="O28">
            <v>877.81799999999998</v>
          </cell>
        </row>
        <row r="29">
          <cell r="D29" t="str">
            <v>ПМА Д</v>
          </cell>
          <cell r="G29">
            <v>29.41</v>
          </cell>
          <cell r="H29">
            <v>1695</v>
          </cell>
          <cell r="J29">
            <v>935</v>
          </cell>
          <cell r="L29">
            <v>15.858000000000001</v>
          </cell>
          <cell r="M29">
            <v>934.79200000000003</v>
          </cell>
          <cell r="N29">
            <v>15.858000000000001</v>
          </cell>
          <cell r="O29">
            <v>934.79200000000003</v>
          </cell>
        </row>
        <row r="30">
          <cell r="D30" t="str">
            <v>В-15/41</v>
          </cell>
          <cell r="G30">
            <v>0.66</v>
          </cell>
          <cell r="H30">
            <v>87</v>
          </cell>
          <cell r="J30">
            <v>11</v>
          </cell>
          <cell r="L30">
            <v>8.5000000000000006E-2</v>
          </cell>
          <cell r="M30">
            <v>11.435</v>
          </cell>
          <cell r="N30">
            <v>8.5000000000000006E-2</v>
          </cell>
          <cell r="O30">
            <v>11.435</v>
          </cell>
        </row>
        <row r="31">
          <cell r="D31" t="str">
            <v>Иргакор-Л-12</v>
          </cell>
          <cell r="G31">
            <v>0.42</v>
          </cell>
          <cell r="H31">
            <v>176</v>
          </cell>
          <cell r="J31">
            <v>122.07905855999999</v>
          </cell>
          <cell r="L31">
            <v>0.28799999999999998</v>
          </cell>
          <cell r="M31">
            <v>122.102</v>
          </cell>
          <cell r="N31">
            <v>0.28799999999999998</v>
          </cell>
          <cell r="O31">
            <v>122.102</v>
          </cell>
        </row>
        <row r="32">
          <cell r="D32" t="str">
            <v>Дипроксамин</v>
          </cell>
          <cell r="G32">
            <v>0.42</v>
          </cell>
          <cell r="H32">
            <v>0</v>
          </cell>
          <cell r="J32">
            <v>3</v>
          </cell>
          <cell r="L32">
            <v>0.28799999999999998</v>
          </cell>
          <cell r="M32">
            <v>2.7589999999999999</v>
          </cell>
          <cell r="N32">
            <v>0.28799999999999998</v>
          </cell>
          <cell r="O32">
            <v>2.7589999999999999</v>
          </cell>
        </row>
        <row r="33">
          <cell r="D33" t="str">
            <v>OLOA 9250</v>
          </cell>
          <cell r="G33">
            <v>37.5</v>
          </cell>
          <cell r="H33">
            <v>2215</v>
          </cell>
          <cell r="J33">
            <v>651</v>
          </cell>
          <cell r="L33">
            <v>10.37</v>
          </cell>
          <cell r="M33">
            <v>651.16499999999996</v>
          </cell>
          <cell r="N33">
            <v>10.37</v>
          </cell>
          <cell r="O33">
            <v>651.16499999999996</v>
          </cell>
        </row>
        <row r="34">
          <cell r="D34" t="str">
            <v>PARATONE 8900</v>
          </cell>
          <cell r="G34">
            <v>5.52</v>
          </cell>
          <cell r="H34">
            <v>841</v>
          </cell>
          <cell r="J34">
            <v>314</v>
          </cell>
          <cell r="L34">
            <v>1.925</v>
          </cell>
          <cell r="M34">
            <v>314.49299999999999</v>
          </cell>
          <cell r="N34">
            <v>1.925</v>
          </cell>
          <cell r="O34">
            <v>314.49299999999999</v>
          </cell>
        </row>
        <row r="35">
          <cell r="D35" t="str">
            <v>Полупакет К-483</v>
          </cell>
          <cell r="G35">
            <v>12.44</v>
          </cell>
          <cell r="H35">
            <v>672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 t="str">
            <v>PAO- 4</v>
          </cell>
          <cell r="G36">
            <v>37.5</v>
          </cell>
          <cell r="H36">
            <v>2374</v>
          </cell>
          <cell r="J36">
            <v>161</v>
          </cell>
          <cell r="L36">
            <v>2.5</v>
          </cell>
          <cell r="M36">
            <v>160.96899999999999</v>
          </cell>
          <cell r="N36">
            <v>2.5</v>
          </cell>
          <cell r="O36">
            <v>160.96899999999999</v>
          </cell>
        </row>
        <row r="37">
          <cell r="D37" t="str">
            <v>ПМС-200А</v>
          </cell>
          <cell r="G37">
            <v>0.4</v>
          </cell>
          <cell r="H37">
            <v>53</v>
          </cell>
          <cell r="J37">
            <v>57.883429159999999</v>
          </cell>
          <cell r="L37">
            <v>0.46800000000000003</v>
          </cell>
          <cell r="M37">
            <v>57.652999999999999</v>
          </cell>
          <cell r="N37">
            <v>0.46800000000000003</v>
          </cell>
          <cell r="O37">
            <v>57.652999999999999</v>
          </cell>
        </row>
        <row r="38">
          <cell r="D38" t="str">
            <v>полупакет К-471</v>
          </cell>
          <cell r="G38">
            <v>109.13</v>
          </cell>
          <cell r="H38">
            <v>4896</v>
          </cell>
          <cell r="J38">
            <v>6325</v>
          </cell>
          <cell r="L38">
            <v>140.708</v>
          </cell>
          <cell r="M38">
            <v>6325.2689999999984</v>
          </cell>
          <cell r="N38">
            <v>140.708</v>
          </cell>
          <cell r="O38">
            <v>6325.2689999999984</v>
          </cell>
        </row>
        <row r="39">
          <cell r="D39" t="str">
            <v>Пакет Т43</v>
          </cell>
          <cell r="G39">
            <v>9.8800000000000008</v>
          </cell>
          <cell r="H39">
            <v>627</v>
          </cell>
          <cell r="J39">
            <v>704</v>
          </cell>
          <cell r="L39">
            <v>11.1</v>
          </cell>
          <cell r="M39">
            <v>704.12400000000002</v>
          </cell>
          <cell r="N39">
            <v>11.1</v>
          </cell>
          <cell r="O39">
            <v>704.12400000000002</v>
          </cell>
        </row>
        <row r="40">
          <cell r="D40" t="str">
            <v>ДФБ</v>
          </cell>
          <cell r="G40">
            <v>0</v>
          </cell>
          <cell r="H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 t="str">
            <v>Лубризол -7749</v>
          </cell>
          <cell r="G41">
            <v>0</v>
          </cell>
          <cell r="H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 t="str">
            <v>ДФ-11</v>
          </cell>
          <cell r="G42">
            <v>0</v>
          </cell>
          <cell r="H42">
            <v>0</v>
          </cell>
          <cell r="J42">
            <v>0</v>
          </cell>
          <cell r="L42">
            <v>0.19700000000000001</v>
          </cell>
          <cell r="M42">
            <v>7.1589999999999998</v>
          </cell>
          <cell r="N42">
            <v>0.19700000000000001</v>
          </cell>
          <cell r="O42">
            <v>0</v>
          </cell>
        </row>
        <row r="43">
          <cell r="D43" t="str">
            <v>Детерсол</v>
          </cell>
          <cell r="G43">
            <v>0</v>
          </cell>
          <cell r="H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 t="str">
            <v>SAP 2055</v>
          </cell>
          <cell r="G44">
            <v>0</v>
          </cell>
          <cell r="H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 t="str">
            <v>Максойл-Д</v>
          </cell>
          <cell r="G45">
            <v>0</v>
          </cell>
          <cell r="H45">
            <v>0</v>
          </cell>
          <cell r="J45">
            <v>644</v>
          </cell>
          <cell r="L45">
            <v>11.162000000000001</v>
          </cell>
          <cell r="M45">
            <v>644.45500000000004</v>
          </cell>
          <cell r="N45">
            <v>11.162000000000001</v>
          </cell>
          <cell r="O45">
            <v>644.45500000000004</v>
          </cell>
        </row>
        <row r="46">
          <cell r="D46" t="str">
            <v>ФМ-2</v>
          </cell>
          <cell r="G46">
            <v>0</v>
          </cell>
          <cell r="H46">
            <v>0</v>
          </cell>
          <cell r="J46">
            <v>33</v>
          </cell>
          <cell r="L46">
            <v>0.23400000000000001</v>
          </cell>
          <cell r="M46">
            <v>33.286000000000001</v>
          </cell>
          <cell r="N46">
            <v>0.23400000000000001</v>
          </cell>
          <cell r="O46">
            <v>33.286000000000001</v>
          </cell>
        </row>
        <row r="47">
          <cell r="G47">
            <v>0</v>
          </cell>
          <cell r="H47">
            <v>0</v>
          </cell>
          <cell r="J47">
            <v>7</v>
          </cell>
          <cell r="L47">
            <v>0</v>
          </cell>
          <cell r="M47">
            <v>0</v>
          </cell>
          <cell r="N47">
            <v>0.2</v>
          </cell>
          <cell r="O47">
            <v>7</v>
          </cell>
        </row>
        <row r="48">
          <cell r="D48"/>
          <cell r="G48">
            <v>388.26</v>
          </cell>
          <cell r="H48">
            <v>20388</v>
          </cell>
          <cell r="J48">
            <v>15808.96248772</v>
          </cell>
          <cell r="L48">
            <v>310.63900000000001</v>
          </cell>
          <cell r="M48">
            <v>15810.071999999998</v>
          </cell>
          <cell r="N48">
            <v>310.40499999999997</v>
          </cell>
          <cell r="O48">
            <v>15809.912999999999</v>
          </cell>
        </row>
        <row r="50">
          <cell r="D50" t="str">
            <v>Гидр.окиси кальцияПрис.С-150 А</v>
          </cell>
          <cell r="G50">
            <v>157.86000000000001</v>
          </cell>
          <cell r="H50">
            <v>614</v>
          </cell>
          <cell r="J50">
            <v>746</v>
          </cell>
          <cell r="L50">
            <v>160.20365155286399</v>
          </cell>
          <cell r="M50">
            <v>764</v>
          </cell>
          <cell r="N50">
            <v>346.2</v>
          </cell>
          <cell r="O50">
            <v>1613</v>
          </cell>
        </row>
        <row r="51">
          <cell r="D51" t="str">
            <v>Гидр.окиси кальцияПрис.С-300</v>
          </cell>
          <cell r="G51">
            <v>115.2</v>
          </cell>
          <cell r="H51">
            <v>448</v>
          </cell>
          <cell r="J51">
            <v>867</v>
          </cell>
          <cell r="L51">
            <v>185.78591004690784</v>
          </cell>
          <cell r="M51">
            <v>886</v>
          </cell>
          <cell r="N51">
            <v>0</v>
          </cell>
          <cell r="O51">
            <v>0</v>
          </cell>
        </row>
        <row r="52">
          <cell r="D52"/>
          <cell r="H52">
            <v>1062</v>
          </cell>
          <cell r="J52">
            <v>1613</v>
          </cell>
          <cell r="L52">
            <v>345.98956159977183</v>
          </cell>
          <cell r="M52">
            <v>1650</v>
          </cell>
          <cell r="N52">
            <v>346.2</v>
          </cell>
          <cell r="O52">
            <v>1613</v>
          </cell>
        </row>
        <row r="53">
          <cell r="D53"/>
        </row>
        <row r="54">
          <cell r="D54" t="str">
            <v>ДФА сорт 1Литол-24</v>
          </cell>
          <cell r="G54">
            <v>0.56000000000000005</v>
          </cell>
          <cell r="H54">
            <v>32</v>
          </cell>
          <cell r="J54">
            <v>34</v>
          </cell>
          <cell r="L54">
            <v>0.64</v>
          </cell>
          <cell r="M54">
            <v>33.715840000000007</v>
          </cell>
          <cell r="N54">
            <v>0.64</v>
          </cell>
          <cell r="O54">
            <v>33.700000000000003</v>
          </cell>
        </row>
        <row r="55">
          <cell r="D55" t="str">
            <v>Гидрат окиси литияЛитол-24</v>
          </cell>
          <cell r="G55">
            <v>4.76</v>
          </cell>
          <cell r="H55">
            <v>611.4</v>
          </cell>
          <cell r="J55">
            <v>696</v>
          </cell>
          <cell r="L55">
            <v>5.44</v>
          </cell>
          <cell r="M55">
            <v>696.32</v>
          </cell>
          <cell r="N55">
            <v>5.44</v>
          </cell>
          <cell r="O55">
            <v>696.17399999999998</v>
          </cell>
        </row>
        <row r="56">
          <cell r="D56" t="str">
            <v>Масло  И-12АЛитол-24</v>
          </cell>
          <cell r="G56">
            <v>78.680000000000007</v>
          </cell>
          <cell r="H56">
            <v>0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D57" t="str">
            <v>12-оксист. имп.Литол-24</v>
          </cell>
          <cell r="G57">
            <v>31.92</v>
          </cell>
          <cell r="H57">
            <v>1456.4</v>
          </cell>
          <cell r="J57">
            <v>1425</v>
          </cell>
          <cell r="L57">
            <v>36.479999999999997</v>
          </cell>
          <cell r="M57">
            <v>1522.8940799999998</v>
          </cell>
          <cell r="N57">
            <v>36.479999999999997</v>
          </cell>
          <cell r="O57">
            <v>1424.8</v>
          </cell>
        </row>
        <row r="58">
          <cell r="D58"/>
          <cell r="H58">
            <v>2099.8000000000002</v>
          </cell>
          <cell r="J58">
            <v>2155</v>
          </cell>
          <cell r="L58">
            <v>42.56</v>
          </cell>
          <cell r="M58">
            <v>2252.9299199999996</v>
          </cell>
          <cell r="N58">
            <v>42.56</v>
          </cell>
          <cell r="O58">
            <v>2154.674</v>
          </cell>
        </row>
        <row r="59">
          <cell r="D59"/>
        </row>
        <row r="60">
          <cell r="D60" t="str">
            <v>ДФА сорт 1Шрус-4 М</v>
          </cell>
          <cell r="G60">
            <v>0.22</v>
          </cell>
          <cell r="H60">
            <v>13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D61" t="str">
            <v>Гидрат окиси литияШрус-4 М</v>
          </cell>
          <cell r="G61">
            <v>0.32</v>
          </cell>
          <cell r="H61">
            <v>41</v>
          </cell>
          <cell r="J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D62" t="str">
            <v>М. И-12АШрус-4 М</v>
          </cell>
          <cell r="G62">
            <v>3.68</v>
          </cell>
          <cell r="H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D63" t="str">
            <v>12-оксист. имп.Шрус-4 М</v>
          </cell>
          <cell r="G63">
            <v>2.2000000000000002</v>
          </cell>
          <cell r="H63">
            <v>100</v>
          </cell>
          <cell r="J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D64" t="str">
            <v>Пр.Англамол 6085Шрус-4 М</v>
          </cell>
          <cell r="G64">
            <v>0.44</v>
          </cell>
          <cell r="H64">
            <v>64</v>
          </cell>
          <cell r="J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 t="str">
            <v>Дисульфид молибденаШрус-4 М</v>
          </cell>
          <cell r="G65">
            <v>0.84</v>
          </cell>
          <cell r="H65">
            <v>284</v>
          </cell>
          <cell r="J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 t="str">
            <v>Фторопласт,марки ПНШрус-4 М</v>
          </cell>
          <cell r="G66">
            <v>0.42</v>
          </cell>
          <cell r="H66">
            <v>89</v>
          </cell>
          <cell r="J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G67">
            <v>8.1199999999999992</v>
          </cell>
          <cell r="H67">
            <v>591</v>
          </cell>
          <cell r="J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/>
        </row>
        <row r="69">
          <cell r="D69" t="str">
            <v>ДФА сорт 1ФИОЛ-1Р</v>
          </cell>
          <cell r="G69">
            <v>0</v>
          </cell>
          <cell r="H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 t="str">
            <v>Гидрат окиси литияФИОЛ-1Р</v>
          </cell>
          <cell r="G70">
            <v>0</v>
          </cell>
          <cell r="H70">
            <v>0</v>
          </cell>
          <cell r="J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 t="str">
            <v>М. И-12АФИОЛ-1Р</v>
          </cell>
          <cell r="G71">
            <v>0</v>
          </cell>
          <cell r="H71">
            <v>0</v>
          </cell>
          <cell r="J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 t="str">
            <v>12-оксист. имп.ФИОЛ-1Р</v>
          </cell>
          <cell r="G72">
            <v>0</v>
          </cell>
          <cell r="H72">
            <v>0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G73">
            <v>0</v>
          </cell>
          <cell r="H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/>
        </row>
        <row r="75">
          <cell r="D75" t="str">
            <v>ДФА сорт 1ФИОЛ-2МР</v>
          </cell>
          <cell r="G75">
            <v>0</v>
          </cell>
          <cell r="H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D76" t="str">
            <v>Гидрат окиси литияФИОЛ-2МР</v>
          </cell>
          <cell r="G76">
            <v>0</v>
          </cell>
          <cell r="H76">
            <v>0</v>
          </cell>
          <cell r="J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D77" t="str">
            <v>М. И-12АФИОЛ-2МР</v>
          </cell>
          <cell r="G77">
            <v>0</v>
          </cell>
          <cell r="H77">
            <v>0</v>
          </cell>
          <cell r="J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 t="str">
            <v>12-оксист. имп.ФИОЛ-2МР</v>
          </cell>
          <cell r="G78">
            <v>0</v>
          </cell>
          <cell r="H78">
            <v>0</v>
          </cell>
          <cell r="J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 t="str">
            <v>Дисульфид молибденаФИОЛ-2МР</v>
          </cell>
          <cell r="G79">
            <v>0</v>
          </cell>
          <cell r="H79">
            <v>0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G80">
            <v>0</v>
          </cell>
          <cell r="H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4">
          <cell r="D84" t="str">
            <v>Плата за воду</v>
          </cell>
          <cell r="H84">
            <v>300</v>
          </cell>
          <cell r="J84">
            <v>419</v>
          </cell>
          <cell r="L84">
            <v>3350</v>
          </cell>
          <cell r="M84">
            <v>419</v>
          </cell>
          <cell r="O84">
            <v>419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К ГПНА"/>
      <sheetName val="СУ"/>
      <sheetName val="КПЭ"/>
      <sheetName val="INFO"/>
      <sheetName val="1."/>
      <sheetName val="1.1."/>
      <sheetName val="1.1.1."/>
      <sheetName val="1.1.1.1."/>
      <sheetName val="1.1.2."/>
      <sheetName val="1.1.2.1."/>
      <sheetName val="1.2."/>
      <sheetName val="1.2.1."/>
      <sheetName val="1.2.2."/>
      <sheetName val="1.2.2.1."/>
      <sheetName val="1.2.3."/>
      <sheetName val="1.2.3.1."/>
      <sheetName val="1.3."/>
      <sheetName val="1.3.1."/>
      <sheetName val="1.3.1.1."/>
      <sheetName val="1.3.2."/>
      <sheetName val="1.3.2.1."/>
      <sheetName val="1.3.3."/>
      <sheetName val="1.3.3.1."/>
      <sheetName val="1.4."/>
      <sheetName val="1.4.1."/>
      <sheetName val="1.4.1.1."/>
      <sheetName val="1.4.2."/>
      <sheetName val="1.4.2.1."/>
      <sheetName val="1.4.3."/>
      <sheetName val="1.4.3.1."/>
      <sheetName val="1.5."/>
      <sheetName val="1.5.1."/>
      <sheetName val="1.5.1.1."/>
      <sheetName val="1.5.2."/>
      <sheetName val="1.5.2.1."/>
      <sheetName val="1.5.3."/>
      <sheetName val="1.5.3.1."/>
      <sheetName val="2."/>
      <sheetName val="2.1."/>
      <sheetName val="2.1.1."/>
      <sheetName val="2.1.1.1."/>
      <sheetName val="2.1.1.2."/>
      <sheetName val="2.1.1.3."/>
      <sheetName val="2.1.2."/>
      <sheetName val="2.1.2.1."/>
      <sheetName val="2.1.2.2."/>
      <sheetName val="2.1.2.3."/>
      <sheetName val="2.1.2.4."/>
      <sheetName val="2.1.3."/>
      <sheetName val="2.1.4."/>
      <sheetName val="2.2."/>
      <sheetName val="2.2.1."/>
      <sheetName val="2.2.1.1."/>
      <sheetName val="2.2.1.2."/>
      <sheetName val="2.2.1.3."/>
      <sheetName val="2.2.2."/>
      <sheetName val="2.2.2.1."/>
      <sheetName val="2.2.2.2."/>
      <sheetName val="2.2.2.3."/>
      <sheetName val="2.2.2.4."/>
      <sheetName val="2.2.3."/>
      <sheetName val="2.2.4."/>
      <sheetName val="3."/>
      <sheetName val="3.1."/>
      <sheetName val="3.2."/>
      <sheetName val="3.3."/>
      <sheetName val="3.4."/>
      <sheetName val="4."/>
      <sheetName val="4.1."/>
      <sheetName val="4.1.1."/>
      <sheetName val="4.1.1.1."/>
      <sheetName val="4.1.1.2."/>
      <sheetName val="4.1.1.3."/>
      <sheetName val="4.1.2."/>
      <sheetName val="4.1.2.1."/>
      <sheetName val="4.1.2.2."/>
      <sheetName val="4.1.2.3."/>
      <sheetName val="4.1.2.4."/>
      <sheetName val="4.1.3."/>
      <sheetName val="4.1.3.1."/>
      <sheetName val="4.1.4."/>
      <sheetName val="4.2."/>
      <sheetName val="4.2.1"/>
      <sheetName val="4.2.1.1."/>
      <sheetName val="4.2.1.2."/>
      <sheetName val="4.2.1.3."/>
      <sheetName val="4.2.2."/>
      <sheetName val="4.2.2.1."/>
      <sheetName val="4.2.2.2."/>
      <sheetName val="4.2.2.3."/>
      <sheetName val="4.2.2.4."/>
      <sheetName val="4.2.3."/>
      <sheetName val="4.2.3.1."/>
      <sheetName val="4.2.4."/>
      <sheetName val="5."/>
      <sheetName val="5.1."/>
      <sheetName val="5.1.1."/>
      <sheetName val="5.1.2."/>
      <sheetName val="5.1.2.1."/>
      <sheetName val="5.2."/>
      <sheetName val="5.2.1."/>
      <sheetName val="5.2.2."/>
      <sheetName val="5.2.2.1."/>
      <sheetName val="6.1."/>
      <sheetName val="6.2.1."/>
      <sheetName val="6.3."/>
      <sheetName val="6.3.1."/>
      <sheetName val="6.3.2."/>
      <sheetName val="6.3.1.1."/>
      <sheetName val="6.3.2.1."/>
      <sheetName val="6.3.3."/>
      <sheetName val="6.3.3.1."/>
      <sheetName val="6.2."/>
      <sheetName val="6.4."/>
      <sheetName val="6.4.1."/>
      <sheetName val="6.4.1.1."/>
      <sheetName val="6.4.2."/>
      <sheetName val="6.4.2.1."/>
      <sheetName val="6.5."/>
      <sheetName val="6.5.1."/>
      <sheetName val="6.5.2."/>
      <sheetName val="6.5.2.1."/>
      <sheetName val="6.5.1.1."/>
      <sheetName val="7. "/>
      <sheetName val="7.1."/>
      <sheetName val="7.1.1."/>
      <sheetName val="7.2."/>
      <sheetName val="7.2.1."/>
      <sheetName val="7.3."/>
      <sheetName val="7.3.1."/>
      <sheetName val="7.3.1.1."/>
      <sheetName val="7.3.2."/>
      <sheetName val="7.3.2.1."/>
      <sheetName val="7.4."/>
      <sheetName val="8."/>
      <sheetName val="9.1"/>
      <sheetName val="9.2"/>
      <sheetName val="10.1."/>
      <sheetName val="10.2."/>
      <sheetName val="11."/>
      <sheetName val="Анализ"/>
      <sheetName val="Лист1"/>
      <sheetName val="7."/>
      <sheetName val="АС ПиБ январь "/>
      <sheetName val="1"/>
      <sheetName val="утвержденная ЗП"/>
      <sheetName val="БП_ф. 3_1"/>
      <sheetName val="ф3"/>
      <sheetName val="НВБ_ТЗК_2015"/>
      <sheetName val="ГПН_КО_ф.3"/>
      <sheetName val="Лист4"/>
      <sheetName val="Аналитики"/>
      <sheetName val="инструкции"/>
    </sheetNames>
    <sheetDataSet>
      <sheetData sheetId="0"/>
      <sheetData sheetId="1"/>
      <sheetData sheetId="2"/>
      <sheetData sheetId="3">
        <row r="1">
          <cell r="A1">
            <v>12</v>
          </cell>
          <cell r="B1">
            <v>2</v>
          </cell>
          <cell r="C1">
            <v>1</v>
          </cell>
          <cell r="D1">
            <v>12</v>
          </cell>
        </row>
        <row r="2">
          <cell r="D2" t="str">
            <v>ЯНВАРЬ</v>
          </cell>
        </row>
        <row r="13">
          <cell r="D13" t="str">
            <v>ДЕКАБРЬ</v>
          </cell>
        </row>
      </sheetData>
      <sheetData sheetId="4">
        <row r="2">
          <cell r="C2" t="str">
            <v>ЗАО "Газпромнефть-Аэро Новосибирск"</v>
          </cell>
        </row>
      </sheetData>
      <sheetData sheetId="5">
        <row r="7">
          <cell r="F7">
            <v>405.26400000000001</v>
          </cell>
        </row>
      </sheetData>
      <sheetData sheetId="6"/>
      <sheetData sheetId="7"/>
      <sheetData sheetId="8"/>
      <sheetData sheetId="9"/>
      <sheetData sheetId="10">
        <row r="7">
          <cell r="F7">
            <v>1489.12</v>
          </cell>
        </row>
      </sheetData>
      <sheetData sheetId="11"/>
      <sheetData sheetId="12"/>
      <sheetData sheetId="13"/>
      <sheetData sheetId="14"/>
      <sheetData sheetId="15"/>
      <sheetData sheetId="16">
        <row r="6">
          <cell r="E6">
            <v>6669.4770000000008</v>
          </cell>
        </row>
      </sheetData>
      <sheetData sheetId="17">
        <row r="6">
          <cell r="F6">
            <v>92.9</v>
          </cell>
        </row>
      </sheetData>
      <sheetData sheetId="18"/>
      <sheetData sheetId="19">
        <row r="7">
          <cell r="BF7">
            <v>217.07</v>
          </cell>
        </row>
      </sheetData>
      <sheetData sheetId="20"/>
      <sheetData sheetId="21"/>
      <sheetData sheetId="22"/>
      <sheetData sheetId="23"/>
      <sheetData sheetId="24">
        <row r="7">
          <cell r="F7">
            <v>0</v>
          </cell>
        </row>
      </sheetData>
      <sheetData sheetId="25"/>
      <sheetData sheetId="26"/>
      <sheetData sheetId="27"/>
      <sheetData sheetId="28"/>
      <sheetData sheetId="29"/>
      <sheetData sheetId="30">
        <row r="7">
          <cell r="F7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>
        <row r="6">
          <cell r="F6">
            <v>21015.1</v>
          </cell>
        </row>
      </sheetData>
      <sheetData sheetId="38">
        <row r="8">
          <cell r="F8">
            <v>22.6</v>
          </cell>
        </row>
      </sheetData>
      <sheetData sheetId="39"/>
      <sheetData sheetId="40">
        <row r="35">
          <cell r="O35">
            <v>32.6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8">
          <cell r="F8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9">
          <cell r="F9">
            <v>32416.759500000007</v>
          </cell>
        </row>
      </sheetData>
      <sheetData sheetId="68">
        <row r="7">
          <cell r="F7">
            <v>32416.759500000007</v>
          </cell>
        </row>
      </sheetData>
      <sheetData sheetId="69"/>
      <sheetData sheetId="70"/>
      <sheetData sheetId="71"/>
      <sheetData sheetId="72"/>
      <sheetData sheetId="73">
        <row r="89">
          <cell r="F89">
            <v>899.9905906371232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>
        <row r="7">
          <cell r="F7">
            <v>0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>
        <row r="9">
          <cell r="F9">
            <v>21611.173000000003</v>
          </cell>
        </row>
      </sheetData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>
        <row r="6">
          <cell r="F6">
            <v>1026.3</v>
          </cell>
        </row>
      </sheetData>
      <sheetData sheetId="124">
        <row r="7">
          <cell r="F7">
            <v>1026.3</v>
          </cell>
        </row>
      </sheetData>
      <sheetData sheetId="125"/>
      <sheetData sheetId="126">
        <row r="7">
          <cell r="F7">
            <v>421.4</v>
          </cell>
        </row>
      </sheetData>
      <sheetData sheetId="127">
        <row r="2">
          <cell r="O2">
            <v>4252.0720000000001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8">
          <cell r="G8">
            <v>0</v>
          </cell>
        </row>
      </sheetData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К ГПНА"/>
      <sheetName val="СУ"/>
      <sheetName val="КПЭ"/>
      <sheetName val="INFO"/>
      <sheetName val="1."/>
      <sheetName val="1.1."/>
      <sheetName val="1.1.1."/>
      <sheetName val="1.1.1.1."/>
      <sheetName val="1.1.2."/>
      <sheetName val="1.1.2.1."/>
      <sheetName val="1.2."/>
      <sheetName val="1.2.1."/>
      <sheetName val="1.2.2."/>
      <sheetName val="1.2.2.1."/>
      <sheetName val="1.2.3."/>
      <sheetName val="1.2.3.1."/>
      <sheetName val="1.3."/>
      <sheetName val="1.3.1."/>
      <sheetName val="1.3.1.1."/>
      <sheetName val="1.3.2."/>
      <sheetName val="1.3.2.1."/>
      <sheetName val="1.3.3."/>
      <sheetName val="1.3.3.1."/>
      <sheetName val="1.4."/>
      <sheetName val="1.4.1."/>
      <sheetName val="1.4.1.1."/>
      <sheetName val="1.4.2."/>
      <sheetName val="1.4.2.1."/>
      <sheetName val="1.4.3."/>
      <sheetName val="1.4.3.1."/>
      <sheetName val="1.5."/>
      <sheetName val="1.5.1."/>
      <sheetName val="1.5.1.1."/>
      <sheetName val="1.5.2."/>
      <sheetName val="1.5.2.1."/>
      <sheetName val="1.5.3."/>
      <sheetName val="1.5.3.1."/>
      <sheetName val="2."/>
      <sheetName val="2.1."/>
      <sheetName val="2.1.1."/>
      <sheetName val="2.1.1.1."/>
      <sheetName val="2.1.1.2."/>
      <sheetName val="2.1.1.3."/>
      <sheetName val="2.1.2."/>
      <sheetName val="2.1.2.1."/>
      <sheetName val="2.1.2.2."/>
      <sheetName val="2.1.2.3."/>
      <sheetName val="2.1.2.4."/>
      <sheetName val="2.1.3."/>
      <sheetName val="2.1.4."/>
      <sheetName val="2.2."/>
      <sheetName val="2.2.1."/>
      <sheetName val="2.2.1.1."/>
      <sheetName val="2.2.1.2."/>
      <sheetName val="2.2.1.3."/>
      <sheetName val="2.2.2."/>
      <sheetName val="2.2.2.1."/>
      <sheetName val="2.2.2.2."/>
      <sheetName val="2.2.2.3."/>
      <sheetName val="2.2.2.4."/>
      <sheetName val="2.2.3."/>
      <sheetName val="2.2.4."/>
      <sheetName val="3."/>
      <sheetName val="3.1."/>
      <sheetName val="3.2."/>
      <sheetName val="3.3."/>
      <sheetName val="3.4."/>
      <sheetName val="4."/>
      <sheetName val="4.1."/>
      <sheetName val="4.1.1."/>
      <sheetName val="4.1.1.1."/>
      <sheetName val="4.1.1.2."/>
      <sheetName val="4.1.1.3."/>
      <sheetName val="4.1.2."/>
      <sheetName val="4.1.2.1."/>
      <sheetName val="4.1.2.2."/>
      <sheetName val="4.1.2.3."/>
      <sheetName val="4.1.2.4."/>
      <sheetName val="4.1.3."/>
      <sheetName val="4.1.3.1."/>
      <sheetName val="4.1.4."/>
      <sheetName val="4.2."/>
      <sheetName val="4.2.1"/>
      <sheetName val="4.2.1.1."/>
      <sheetName val="4.2.1.2."/>
      <sheetName val="4.2.1.3."/>
      <sheetName val="4.2.2."/>
      <sheetName val="4.2.2.1."/>
      <sheetName val="4.2.2.2."/>
      <sheetName val="4.2.2.3."/>
      <sheetName val="4.2.2.4."/>
      <sheetName val="4.2.3."/>
      <sheetName val="4.2.3.1."/>
      <sheetName val="4.2.4."/>
      <sheetName val="5."/>
      <sheetName val="5.1."/>
      <sheetName val="5.1.1."/>
      <sheetName val="5.1.2."/>
      <sheetName val="5.1.2.1."/>
      <sheetName val="5.2."/>
      <sheetName val="5.2.1."/>
      <sheetName val="5.2.2."/>
      <sheetName val="5.2.2.1."/>
      <sheetName val="6.1."/>
      <sheetName val="6.2.1."/>
      <sheetName val="6.3."/>
      <sheetName val="6.3.1."/>
      <sheetName val="6.3.2."/>
      <sheetName val="6.3.1.1."/>
      <sheetName val="6.3.2.1."/>
      <sheetName val="6.3.3."/>
      <sheetName val="6.3.3.1."/>
      <sheetName val="6.2."/>
      <sheetName val="6.4."/>
      <sheetName val="6.4.1."/>
      <sheetName val="6.4.1.1."/>
      <sheetName val="6.4.2."/>
      <sheetName val="6.4.2.1."/>
      <sheetName val="6.5."/>
      <sheetName val="6.5.1."/>
      <sheetName val="6.5.1.1."/>
      <sheetName val="6.5.2."/>
      <sheetName val="6.5.2.1."/>
      <sheetName val="7. "/>
      <sheetName val="7.1."/>
      <sheetName val="7.1.1."/>
      <sheetName val="7.2."/>
      <sheetName val="7.2.1."/>
      <sheetName val="7.3."/>
      <sheetName val="7.3.1."/>
      <sheetName val="7.3.1.1."/>
      <sheetName val="7.3.2."/>
      <sheetName val="7.3.2.1."/>
      <sheetName val="7.4."/>
      <sheetName val="8."/>
      <sheetName val="9.1"/>
      <sheetName val="9.2"/>
      <sheetName val="10.1."/>
      <sheetName val="10.2."/>
      <sheetName val="11."/>
      <sheetName val="Анализ"/>
    </sheetNames>
    <sheetDataSet>
      <sheetData sheetId="0" refreshError="1"/>
      <sheetData sheetId="1" refreshError="1"/>
      <sheetData sheetId="2" refreshError="1"/>
      <sheetData sheetId="3" refreshError="1">
        <row r="1">
          <cell r="C1">
            <v>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_1.1"/>
      <sheetName val="РЕАЛ_1.2"/>
      <sheetName val="РЕАЛ_2.1"/>
      <sheetName val="РЕАЛ_2.2"/>
      <sheetName val="ВЫРУЧКА_1.1"/>
      <sheetName val="ВЫРУЧКА_2.1"/>
      <sheetName val="НАЛОГИ_1.1"/>
      <sheetName val="АКЦИЗ_1.1"/>
      <sheetName val="ССН_1.1"/>
      <sheetName val="Расходы_1.1"/>
      <sheetName val="ФАКТ"/>
      <sheetName val="БП"/>
      <sheetName val="ОНП"/>
      <sheetName val="КНП"/>
      <sheetName val="БНП"/>
      <sheetName val="ЕНП"/>
      <sheetName val="СНП"/>
      <sheetName val="ТНП"/>
      <sheetName val="ННП"/>
      <sheetName val="САС"/>
      <sheetName val="КрНП"/>
      <sheetName val="СПбНП"/>
      <sheetName val="НП"/>
      <sheetName val="АС"/>
      <sheetName val="НП+АС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BX1">
            <v>1</v>
          </cell>
          <cell r="BY1">
            <v>12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ОНП"/>
      <sheetName val="КНП"/>
      <sheetName val="БНП"/>
      <sheetName val="ЕНП"/>
      <sheetName val="СНП"/>
      <sheetName val="ТНП"/>
      <sheetName val="ННП"/>
      <sheetName val="КрНП"/>
      <sheetName val="ЧНП"/>
      <sheetName val="НовНП"/>
      <sheetName val="НижНП"/>
      <sheetName val="СлавСПбНП"/>
      <sheetName val="СлавЯНП"/>
      <sheetName val="САС"/>
      <sheetName val="СлавКНП"/>
      <sheetName val="АзияНП"/>
      <sheetName val="ТадНП"/>
      <sheetName val="КазНП"/>
      <sheetName val="СВОД_РФ"/>
      <sheetName val="СВОД_Азия"/>
      <sheetName val="СВОД_ОНПЗ"/>
      <sheetName val="СВОД_МНПЗ"/>
      <sheetName val="СВОД_ЯНОС"/>
      <sheetName val="ВСЕГО"/>
      <sheetName val="АЗС"/>
      <sheetName val="НБ"/>
      <sheetName val="транзит"/>
      <sheetName val="EBITDA по НПЗ"/>
      <sheetName val="НПЗ"/>
    </sheetNames>
    <sheetDataSet>
      <sheetData sheetId="0" refreshError="1">
        <row r="1">
          <cell r="A1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вар_янвабрь "/>
      <sheetName val="Январь_процессинг "/>
      <sheetName val="Январь_процессинг_мелкая_расф"/>
      <sheetName val="ООО&quot;Финсиб&quot;"/>
      <sheetName val="Сентябрь_БОН"/>
      <sheetName val="Октябрь_АЛВА"/>
      <sheetName val="Ноябрьск"/>
      <sheetName val="Юкос"/>
      <sheetName val="Х "/>
      <sheetName val="ЗАО РМ "/>
      <sheetName val="ООО РМ "/>
      <sheetName val="ООО РМ  (2)"/>
      <sheetName val="ГубРос"/>
      <sheetName val="ГК РФ"/>
      <sheetName val="Ситек"/>
      <sheetName val="Омхас"/>
      <sheetName val="Бланк ОТМ"/>
    </sheetNames>
    <sheetDataSet>
      <sheetData sheetId="0" refreshError="1">
        <row r="13">
          <cell r="B13" t="str">
            <v>Бенз.технолог.Б</v>
          </cell>
          <cell r="C13" t="str">
            <v>0251100102</v>
          </cell>
          <cell r="D13">
            <v>3690</v>
          </cell>
          <cell r="E13">
            <v>0</v>
          </cell>
          <cell r="F13">
            <v>0</v>
          </cell>
          <cell r="G13">
            <v>3961.7640000000001</v>
          </cell>
          <cell r="H13">
            <v>0</v>
          </cell>
          <cell r="I13">
            <v>0</v>
          </cell>
          <cell r="K13">
            <v>0</v>
          </cell>
          <cell r="N13">
            <v>3961.7640000000001</v>
          </cell>
          <cell r="P13">
            <v>0</v>
          </cell>
          <cell r="S13">
            <v>3961.7640000000001</v>
          </cell>
          <cell r="U13">
            <v>0</v>
          </cell>
          <cell r="V13">
            <v>7651.7640000000001</v>
          </cell>
          <cell r="X13">
            <v>0</v>
          </cell>
        </row>
        <row r="14">
          <cell r="B14" t="str">
            <v>Б-н 91/115</v>
          </cell>
          <cell r="C14" t="str">
            <v>0251110300</v>
          </cell>
          <cell r="D14">
            <v>2318.4650000000001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N14">
            <v>0</v>
          </cell>
          <cell r="P14">
            <v>0</v>
          </cell>
          <cell r="S14">
            <v>0</v>
          </cell>
          <cell r="U14">
            <v>0</v>
          </cell>
          <cell r="V14">
            <v>397.07600000000002</v>
          </cell>
          <cell r="X14">
            <v>1921.3889999999999</v>
          </cell>
        </row>
        <row r="15">
          <cell r="B15" t="str">
            <v>Б.А-92эт(АИ92)</v>
          </cell>
          <cell r="C15" t="str">
            <v>0251120203</v>
          </cell>
          <cell r="D15">
            <v>29487.018</v>
          </cell>
          <cell r="E15">
            <v>-609.21400000000006</v>
          </cell>
          <cell r="F15">
            <v>0</v>
          </cell>
          <cell r="G15">
            <v>0</v>
          </cell>
          <cell r="H15">
            <v>15.108000000000001</v>
          </cell>
          <cell r="I15">
            <v>0</v>
          </cell>
          <cell r="K15">
            <v>0</v>
          </cell>
          <cell r="N15">
            <v>15.108000000000001</v>
          </cell>
          <cell r="P15">
            <v>2.649</v>
          </cell>
          <cell r="Q15">
            <v>639.399</v>
          </cell>
          <cell r="S15">
            <v>-626.94000000000005</v>
          </cell>
          <cell r="U15">
            <v>0</v>
          </cell>
          <cell r="V15">
            <v>9581.6880000000001</v>
          </cell>
          <cell r="X15">
            <v>18669.175999999999</v>
          </cell>
        </row>
        <row r="16">
          <cell r="B16" t="str">
            <v>Б.А-92н/э(АИ92)</v>
          </cell>
          <cell r="C16" t="str">
            <v>0251120204</v>
          </cell>
          <cell r="D16">
            <v>11002.744000000001</v>
          </cell>
          <cell r="E16">
            <v>0</v>
          </cell>
          <cell r="F16">
            <v>0</v>
          </cell>
          <cell r="G16">
            <v>67278.33</v>
          </cell>
          <cell r="H16">
            <v>6.9660000000000002</v>
          </cell>
          <cell r="I16">
            <v>0</v>
          </cell>
          <cell r="K16">
            <v>0</v>
          </cell>
          <cell r="N16">
            <v>67285.296000000002</v>
          </cell>
          <cell r="P16">
            <v>0</v>
          </cell>
          <cell r="S16">
            <v>67285.296000000002</v>
          </cell>
          <cell r="U16">
            <v>0</v>
          </cell>
          <cell r="V16">
            <v>56747.877999999997</v>
          </cell>
          <cell r="X16">
            <v>21540.162</v>
          </cell>
        </row>
        <row r="17">
          <cell r="B17" t="str">
            <v>Б.А-80 эт(АИ80)</v>
          </cell>
          <cell r="C17" t="str">
            <v>0251120301</v>
          </cell>
          <cell r="D17">
            <v>24573.082999999999</v>
          </cell>
          <cell r="E17">
            <v>0</v>
          </cell>
          <cell r="F17">
            <v>0</v>
          </cell>
          <cell r="G17">
            <v>5377.5510000000004</v>
          </cell>
          <cell r="H17">
            <v>4.58</v>
          </cell>
          <cell r="I17">
            <v>0</v>
          </cell>
          <cell r="K17">
            <v>0</v>
          </cell>
          <cell r="N17">
            <v>5382.1310000000003</v>
          </cell>
          <cell r="P17">
            <v>2.3359999999999999</v>
          </cell>
          <cell r="Q17">
            <v>398.86599999999999</v>
          </cell>
          <cell r="R17">
            <v>639.399</v>
          </cell>
          <cell r="S17">
            <v>5620.3280000000004</v>
          </cell>
          <cell r="U17">
            <v>0</v>
          </cell>
          <cell r="V17">
            <v>14480.691000000001</v>
          </cell>
          <cell r="X17">
            <v>15712.72</v>
          </cell>
        </row>
        <row r="18">
          <cell r="B18" t="str">
            <v>Б.А-80н/э(АИ80)</v>
          </cell>
          <cell r="C18" t="str">
            <v>0251120302</v>
          </cell>
          <cell r="D18">
            <v>32640.602999999999</v>
          </cell>
          <cell r="E18">
            <v>609.21400000000006</v>
          </cell>
          <cell r="F18">
            <v>0</v>
          </cell>
          <cell r="G18">
            <v>108663.83</v>
          </cell>
          <cell r="H18">
            <v>29.134</v>
          </cell>
          <cell r="I18">
            <v>0</v>
          </cell>
          <cell r="K18">
            <v>0</v>
          </cell>
          <cell r="N18">
            <v>108692.96400000001</v>
          </cell>
          <cell r="P18">
            <v>19.696999999999999</v>
          </cell>
          <cell r="R18">
            <v>1891.2190000000001</v>
          </cell>
          <cell r="S18">
            <v>110564.486</v>
          </cell>
          <cell r="U18">
            <v>0</v>
          </cell>
          <cell r="V18">
            <v>105752.974</v>
          </cell>
          <cell r="X18">
            <v>38061.328999999998</v>
          </cell>
        </row>
        <row r="19">
          <cell r="B19" t="str">
            <v>Б-н А-76 эт.</v>
          </cell>
          <cell r="C19" t="str">
            <v>0251120501</v>
          </cell>
          <cell r="D19">
            <v>13938.517</v>
          </cell>
          <cell r="E19">
            <v>0</v>
          </cell>
          <cell r="F19">
            <v>0</v>
          </cell>
          <cell r="G19">
            <v>888.87699999999995</v>
          </cell>
          <cell r="H19">
            <v>0</v>
          </cell>
          <cell r="I19">
            <v>0</v>
          </cell>
          <cell r="K19">
            <v>0</v>
          </cell>
          <cell r="L19">
            <v>148.483</v>
          </cell>
          <cell r="N19">
            <v>1037.3599999999999</v>
          </cell>
          <cell r="P19">
            <v>0</v>
          </cell>
          <cell r="S19">
            <v>1037.3599999999999</v>
          </cell>
          <cell r="U19">
            <v>0</v>
          </cell>
          <cell r="V19">
            <v>2492.877</v>
          </cell>
          <cell r="X19">
            <v>12483</v>
          </cell>
        </row>
        <row r="20">
          <cell r="B20" t="str">
            <v>Б-н А-76 не эт.</v>
          </cell>
          <cell r="C20" t="str">
            <v>0251120502</v>
          </cell>
          <cell r="D20">
            <v>21553.223999999998</v>
          </cell>
          <cell r="E20">
            <v>0</v>
          </cell>
          <cell r="F20">
            <v>0</v>
          </cell>
          <cell r="G20">
            <v>11793.700999999999</v>
          </cell>
          <cell r="H20">
            <v>0</v>
          </cell>
          <cell r="I20">
            <v>0</v>
          </cell>
          <cell r="K20">
            <v>0</v>
          </cell>
          <cell r="N20">
            <v>11793.700999999999</v>
          </cell>
          <cell r="P20">
            <v>15.086</v>
          </cell>
          <cell r="Q20">
            <v>1891.2190000000001</v>
          </cell>
          <cell r="S20">
            <v>9887.3960000000006</v>
          </cell>
          <cell r="U20">
            <v>0</v>
          </cell>
          <cell r="V20">
            <v>12071.22</v>
          </cell>
          <cell r="X20">
            <v>19369.400000000001</v>
          </cell>
        </row>
        <row r="21">
          <cell r="B21" t="str">
            <v>Б.А-96н/э(АИ96)</v>
          </cell>
          <cell r="C21" t="str">
            <v>0251120702</v>
          </cell>
          <cell r="D21">
            <v>2925.6129999999998</v>
          </cell>
          <cell r="E21">
            <v>0</v>
          </cell>
          <cell r="F21">
            <v>0</v>
          </cell>
          <cell r="G21">
            <v>889.71299999999997</v>
          </cell>
          <cell r="H21">
            <v>1.141</v>
          </cell>
          <cell r="I21">
            <v>0</v>
          </cell>
          <cell r="K21">
            <v>0</v>
          </cell>
          <cell r="N21">
            <v>890.85400000000004</v>
          </cell>
          <cell r="P21">
            <v>0</v>
          </cell>
          <cell r="S21">
            <v>890.85400000000004</v>
          </cell>
          <cell r="U21">
            <v>0</v>
          </cell>
          <cell r="V21">
            <v>2399.7130000000002</v>
          </cell>
          <cell r="X21">
            <v>1416.7539999999999</v>
          </cell>
        </row>
        <row r="22">
          <cell r="B22" t="str">
            <v>Нефрас 35/215 А</v>
          </cell>
          <cell r="C22" t="str">
            <v>0251130311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N22">
            <v>0</v>
          </cell>
          <cell r="P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</row>
        <row r="23">
          <cell r="B23" t="str">
            <v>Нефрас 35-215 Б</v>
          </cell>
          <cell r="C23" t="str">
            <v>0251130312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N23">
            <v>0</v>
          </cell>
          <cell r="P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</row>
        <row r="24">
          <cell r="B24" t="str">
            <v>Фр.бен.д/пир.А</v>
          </cell>
          <cell r="C24" t="str">
            <v>0251140200</v>
          </cell>
          <cell r="D24">
            <v>3943</v>
          </cell>
          <cell r="E24">
            <v>0</v>
          </cell>
          <cell r="F24">
            <v>0</v>
          </cell>
          <cell r="G24">
            <v>24005.293000000001</v>
          </cell>
          <cell r="H24">
            <v>0</v>
          </cell>
          <cell r="I24">
            <v>0</v>
          </cell>
          <cell r="K24">
            <v>0</v>
          </cell>
          <cell r="N24">
            <v>24005.293000000001</v>
          </cell>
          <cell r="P24">
            <v>0</v>
          </cell>
          <cell r="S24">
            <v>24005.293000000001</v>
          </cell>
          <cell r="U24">
            <v>0</v>
          </cell>
          <cell r="V24">
            <v>17619.293000000001</v>
          </cell>
          <cell r="X24">
            <v>10329</v>
          </cell>
        </row>
        <row r="25">
          <cell r="B25" t="str">
            <v>Бен.кон.пр.ц.А</v>
          </cell>
          <cell r="C25" t="str">
            <v>0251193501</v>
          </cell>
          <cell r="D25">
            <v>157</v>
          </cell>
          <cell r="E25">
            <v>0</v>
          </cell>
          <cell r="F25">
            <v>0</v>
          </cell>
          <cell r="G25">
            <v>20324.798999999999</v>
          </cell>
          <cell r="H25">
            <v>0</v>
          </cell>
          <cell r="I25">
            <v>0</v>
          </cell>
          <cell r="K25">
            <v>0</v>
          </cell>
          <cell r="N25">
            <v>20324.798999999999</v>
          </cell>
          <cell r="P25">
            <v>0</v>
          </cell>
          <cell r="S25">
            <v>20324.798999999999</v>
          </cell>
          <cell r="U25">
            <v>0</v>
          </cell>
          <cell r="V25">
            <v>17787.798999999999</v>
          </cell>
          <cell r="X25">
            <v>2694</v>
          </cell>
        </row>
        <row r="26">
          <cell r="B26" t="str">
            <v>Бен.кон.пр.ц.Б</v>
          </cell>
          <cell r="C26" t="str">
            <v>0251193502</v>
          </cell>
          <cell r="D26">
            <v>11170</v>
          </cell>
          <cell r="E26">
            <v>0</v>
          </cell>
          <cell r="F26">
            <v>0</v>
          </cell>
          <cell r="G26">
            <v>7438.9369999999999</v>
          </cell>
          <cell r="H26">
            <v>0</v>
          </cell>
          <cell r="I26">
            <v>0</v>
          </cell>
          <cell r="K26">
            <v>0</v>
          </cell>
          <cell r="N26">
            <v>7438.9369999999999</v>
          </cell>
          <cell r="P26">
            <v>0</v>
          </cell>
          <cell r="S26">
            <v>7438.9369999999999</v>
          </cell>
          <cell r="U26">
            <v>0</v>
          </cell>
          <cell r="V26">
            <v>13073.937</v>
          </cell>
          <cell r="X26">
            <v>5535</v>
          </cell>
        </row>
        <row r="27">
          <cell r="B27" t="str">
            <v>ТС-1 ВС</v>
          </cell>
          <cell r="C27" t="str">
            <v>0251210109</v>
          </cell>
          <cell r="D27">
            <v>12518.446</v>
          </cell>
          <cell r="E27">
            <v>0</v>
          </cell>
          <cell r="F27">
            <v>0</v>
          </cell>
          <cell r="G27">
            <v>44040.148999999998</v>
          </cell>
          <cell r="H27">
            <v>31.887</v>
          </cell>
          <cell r="I27">
            <v>0</v>
          </cell>
          <cell r="K27">
            <v>0</v>
          </cell>
          <cell r="N27">
            <v>44072.036</v>
          </cell>
          <cell r="P27">
            <v>0</v>
          </cell>
          <cell r="S27">
            <v>44072.036</v>
          </cell>
          <cell r="U27">
            <v>0</v>
          </cell>
          <cell r="V27">
            <v>40065.148999999998</v>
          </cell>
          <cell r="X27">
            <v>16525.332999999999</v>
          </cell>
        </row>
        <row r="28">
          <cell r="B28" t="str">
            <v>Л-0.5-40</v>
          </cell>
          <cell r="C28" t="str">
            <v>0251310102</v>
          </cell>
          <cell r="D28">
            <v>27548.793000000001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  <cell r="N28">
            <v>0</v>
          </cell>
          <cell r="P28">
            <v>0.23100000000000001</v>
          </cell>
          <cell r="R28">
            <v>12864.355</v>
          </cell>
          <cell r="S28">
            <v>12864.124</v>
          </cell>
          <cell r="U28">
            <v>0</v>
          </cell>
          <cell r="V28">
            <v>23111.532999999999</v>
          </cell>
          <cell r="X28">
            <v>17301.383999999998</v>
          </cell>
        </row>
        <row r="29">
          <cell r="B29" t="str">
            <v>Л-0.2-62 ВС К-Т</v>
          </cell>
          <cell r="C29" t="str">
            <v>0251310104</v>
          </cell>
          <cell r="D29">
            <v>67.159000000000006</v>
          </cell>
          <cell r="E29">
            <v>0</v>
          </cell>
          <cell r="F29">
            <v>0</v>
          </cell>
          <cell r="G29">
            <v>159999.71400000001</v>
          </cell>
          <cell r="H29">
            <v>0</v>
          </cell>
          <cell r="I29">
            <v>0</v>
          </cell>
          <cell r="K29">
            <v>0</v>
          </cell>
          <cell r="N29">
            <v>159999.71400000001</v>
          </cell>
          <cell r="P29">
            <v>481.59800000000001</v>
          </cell>
          <cell r="S29">
            <v>159518.11600000001</v>
          </cell>
          <cell r="U29">
            <v>0</v>
          </cell>
          <cell r="V29">
            <v>159519.71599999999</v>
          </cell>
          <cell r="X29">
            <v>65.558999999999997</v>
          </cell>
        </row>
        <row r="30">
          <cell r="B30" t="str">
            <v>Л-0.2-62 ВС</v>
          </cell>
          <cell r="C30" t="str">
            <v>0251310110</v>
          </cell>
          <cell r="D30">
            <v>55109.105000000003</v>
          </cell>
          <cell r="E30">
            <v>0</v>
          </cell>
          <cell r="F30">
            <v>0</v>
          </cell>
          <cell r="G30">
            <v>101283.54700000001</v>
          </cell>
          <cell r="H30">
            <v>24.626000000000001</v>
          </cell>
          <cell r="I30">
            <v>0</v>
          </cell>
          <cell r="K30">
            <v>0</v>
          </cell>
          <cell r="N30">
            <v>101308.173</v>
          </cell>
          <cell r="P30">
            <v>141.06899999999999</v>
          </cell>
          <cell r="Q30">
            <v>12864.355</v>
          </cell>
          <cell r="R30">
            <v>398.86599999999999</v>
          </cell>
          <cell r="S30">
            <v>88701.615000000005</v>
          </cell>
          <cell r="U30">
            <v>0</v>
          </cell>
          <cell r="V30">
            <v>67596.688999999998</v>
          </cell>
          <cell r="X30">
            <v>76214.031000000003</v>
          </cell>
        </row>
        <row r="31">
          <cell r="B31" t="str">
            <v>ДЛЭ 1 ВИД S0.2</v>
          </cell>
          <cell r="C31" t="str">
            <v>0251310201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N31">
            <v>0</v>
          </cell>
          <cell r="P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</row>
        <row r="32">
          <cell r="B32" t="str">
            <v>Диз.т.РФС-Л-0.2</v>
          </cell>
          <cell r="C32" t="str">
            <v>0251310602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N32">
            <v>0</v>
          </cell>
          <cell r="P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</row>
        <row r="33">
          <cell r="B33" t="str">
            <v>Топл.З-0.2-35ВС</v>
          </cell>
          <cell r="C33" t="str">
            <v>0251320102</v>
          </cell>
          <cell r="D33">
            <v>20687.481</v>
          </cell>
          <cell r="E33">
            <v>0</v>
          </cell>
          <cell r="F33">
            <v>0</v>
          </cell>
          <cell r="G33">
            <v>73515.278000000006</v>
          </cell>
          <cell r="H33">
            <v>29.245000000000001</v>
          </cell>
          <cell r="I33">
            <v>0</v>
          </cell>
          <cell r="K33">
            <v>0</v>
          </cell>
          <cell r="N33">
            <v>73544.523000000001</v>
          </cell>
          <cell r="P33">
            <v>6.0999999999999999E-2</v>
          </cell>
          <cell r="S33">
            <v>73544.462</v>
          </cell>
          <cell r="U33">
            <v>0</v>
          </cell>
          <cell r="V33">
            <v>71657.31</v>
          </cell>
          <cell r="X33">
            <v>22574.633000000002</v>
          </cell>
        </row>
        <row r="34">
          <cell r="B34" t="str">
            <v>Офьюел А-0.1 1C</v>
          </cell>
          <cell r="C34" t="str">
            <v>0251330104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N34">
            <v>0</v>
          </cell>
          <cell r="P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</row>
        <row r="35">
          <cell r="B35" t="str">
            <v>Сред.дист.техн.</v>
          </cell>
          <cell r="C35" t="str">
            <v>0251390500</v>
          </cell>
          <cell r="D35">
            <v>1155</v>
          </cell>
          <cell r="E35">
            <v>0</v>
          </cell>
          <cell r="F35">
            <v>0</v>
          </cell>
          <cell r="G35">
            <v>92</v>
          </cell>
          <cell r="H35">
            <v>0</v>
          </cell>
          <cell r="I35">
            <v>0</v>
          </cell>
          <cell r="K35">
            <v>0</v>
          </cell>
          <cell r="N35">
            <v>92</v>
          </cell>
          <cell r="P35">
            <v>0</v>
          </cell>
          <cell r="S35">
            <v>92</v>
          </cell>
          <cell r="U35">
            <v>0</v>
          </cell>
          <cell r="V35">
            <v>0</v>
          </cell>
          <cell r="X35">
            <v>1247</v>
          </cell>
        </row>
        <row r="36">
          <cell r="B36" t="str">
            <v>Бенз.д/пирол.А</v>
          </cell>
          <cell r="C36" t="str">
            <v>0251910301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N36">
            <v>0</v>
          </cell>
          <cell r="P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</row>
        <row r="37">
          <cell r="B37" t="str">
            <v>Т.печн.ТПБ S0.5</v>
          </cell>
          <cell r="C37" t="str">
            <v>0251920100</v>
          </cell>
          <cell r="D37">
            <v>0</v>
          </cell>
          <cell r="E37">
            <v>0</v>
          </cell>
          <cell r="F37">
            <v>0</v>
          </cell>
          <cell r="G37">
            <v>1522.355</v>
          </cell>
          <cell r="H37">
            <v>0</v>
          </cell>
          <cell r="I37">
            <v>0</v>
          </cell>
          <cell r="K37">
            <v>0</v>
          </cell>
          <cell r="N37">
            <v>1522.355</v>
          </cell>
          <cell r="P37">
            <v>0</v>
          </cell>
          <cell r="S37">
            <v>1522.355</v>
          </cell>
          <cell r="U37">
            <v>0</v>
          </cell>
          <cell r="V37">
            <v>1522.355</v>
          </cell>
          <cell r="X37">
            <v>0</v>
          </cell>
        </row>
        <row r="38">
          <cell r="B38" t="str">
            <v>Т.печн.ТПБ S1%</v>
          </cell>
          <cell r="C38" t="str">
            <v>0251920200</v>
          </cell>
          <cell r="D38">
            <v>2243.1469999999999</v>
          </cell>
          <cell r="E38">
            <v>0</v>
          </cell>
          <cell r="F38">
            <v>0</v>
          </cell>
          <cell r="G38">
            <v>2145.152</v>
          </cell>
          <cell r="H38">
            <v>0</v>
          </cell>
          <cell r="I38">
            <v>0</v>
          </cell>
          <cell r="K38">
            <v>0</v>
          </cell>
          <cell r="N38">
            <v>2145.152</v>
          </cell>
          <cell r="P38">
            <v>0</v>
          </cell>
          <cell r="S38">
            <v>2145.152</v>
          </cell>
          <cell r="U38">
            <v>0</v>
          </cell>
          <cell r="V38">
            <v>1177.152</v>
          </cell>
          <cell r="X38">
            <v>3211.1469999999999</v>
          </cell>
        </row>
        <row r="39">
          <cell r="B39" t="str">
            <v>Топ.к ТКМ-8 З 2</v>
          </cell>
          <cell r="C39" t="str">
            <v>0252110504</v>
          </cell>
          <cell r="D39">
            <v>0</v>
          </cell>
          <cell r="E39">
            <v>0</v>
          </cell>
          <cell r="F39">
            <v>0</v>
          </cell>
          <cell r="G39">
            <v>6904.2120000000004</v>
          </cell>
          <cell r="H39">
            <v>0</v>
          </cell>
          <cell r="I39">
            <v>0</v>
          </cell>
          <cell r="K39">
            <v>0</v>
          </cell>
          <cell r="N39">
            <v>6904.2120000000004</v>
          </cell>
          <cell r="P39">
            <v>0</v>
          </cell>
          <cell r="S39">
            <v>6904.2120000000004</v>
          </cell>
          <cell r="U39">
            <v>0</v>
          </cell>
          <cell r="V39">
            <v>6904.2120000000004</v>
          </cell>
          <cell r="X39">
            <v>0</v>
          </cell>
        </row>
        <row r="40">
          <cell r="B40" t="str">
            <v>Т.к ТКМ16 З S2</v>
          </cell>
          <cell r="C40" t="str">
            <v>0252110605</v>
          </cell>
          <cell r="D40">
            <v>10190.030000000001</v>
          </cell>
          <cell r="E40">
            <v>0</v>
          </cell>
          <cell r="F40">
            <v>0</v>
          </cell>
          <cell r="G40">
            <v>162345.693</v>
          </cell>
          <cell r="H40">
            <v>0</v>
          </cell>
          <cell r="I40">
            <v>0</v>
          </cell>
          <cell r="K40">
            <v>0</v>
          </cell>
          <cell r="N40">
            <v>162345.693</v>
          </cell>
          <cell r="P40">
            <v>0</v>
          </cell>
          <cell r="S40">
            <v>162345.693</v>
          </cell>
          <cell r="U40">
            <v>0</v>
          </cell>
          <cell r="V40">
            <v>156135.693</v>
          </cell>
          <cell r="X40">
            <v>16400.03</v>
          </cell>
        </row>
        <row r="41">
          <cell r="B41" t="str">
            <v>М.МС-8П</v>
          </cell>
          <cell r="C41" t="str">
            <v>0253110200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N41">
            <v>0</v>
          </cell>
          <cell r="P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</row>
        <row r="42">
          <cell r="B42" t="str">
            <v>М.М-14 В2</v>
          </cell>
          <cell r="C42" t="str">
            <v>0253130112</v>
          </cell>
          <cell r="D42">
            <v>190.12700000000001</v>
          </cell>
          <cell r="E42">
            <v>0</v>
          </cell>
          <cell r="F42">
            <v>0</v>
          </cell>
          <cell r="G42">
            <v>103.459</v>
          </cell>
          <cell r="H42">
            <v>0</v>
          </cell>
          <cell r="I42">
            <v>0</v>
          </cell>
          <cell r="K42">
            <v>0</v>
          </cell>
          <cell r="N42">
            <v>103.459</v>
          </cell>
          <cell r="P42">
            <v>0</v>
          </cell>
          <cell r="S42">
            <v>103.459</v>
          </cell>
          <cell r="U42">
            <v>0</v>
          </cell>
          <cell r="V42">
            <v>168.49</v>
          </cell>
          <cell r="X42">
            <v>125.096</v>
          </cell>
        </row>
        <row r="43">
          <cell r="B43" t="str">
            <v>М.М-8Г2</v>
          </cell>
          <cell r="C43" t="str">
            <v>0253130502</v>
          </cell>
          <cell r="D43">
            <v>315.72500000000002</v>
          </cell>
          <cell r="E43">
            <v>0</v>
          </cell>
          <cell r="F43">
            <v>0</v>
          </cell>
          <cell r="G43">
            <v>124.67100000000001</v>
          </cell>
          <cell r="H43">
            <v>0</v>
          </cell>
          <cell r="I43">
            <v>0</v>
          </cell>
          <cell r="K43">
            <v>0</v>
          </cell>
          <cell r="N43">
            <v>124.67100000000001</v>
          </cell>
          <cell r="P43">
            <v>0</v>
          </cell>
          <cell r="S43">
            <v>124.67100000000001</v>
          </cell>
          <cell r="U43">
            <v>0</v>
          </cell>
          <cell r="V43">
            <v>359.07600000000002</v>
          </cell>
          <cell r="X43">
            <v>81.319999999999993</v>
          </cell>
        </row>
        <row r="44">
          <cell r="B44" t="str">
            <v>М.М-8Г2(К)</v>
          </cell>
          <cell r="C44" t="str">
            <v>0253130503</v>
          </cell>
          <cell r="D44">
            <v>367.8</v>
          </cell>
          <cell r="E44">
            <v>0</v>
          </cell>
          <cell r="F44">
            <v>0</v>
          </cell>
          <cell r="G44">
            <v>91.962999999999994</v>
          </cell>
          <cell r="H44">
            <v>0</v>
          </cell>
          <cell r="I44">
            <v>0</v>
          </cell>
          <cell r="K44">
            <v>0</v>
          </cell>
          <cell r="N44">
            <v>91.962999999999994</v>
          </cell>
          <cell r="P44">
            <v>0</v>
          </cell>
          <cell r="S44">
            <v>91.962999999999994</v>
          </cell>
          <cell r="U44">
            <v>0</v>
          </cell>
          <cell r="V44">
            <v>154.87299999999999</v>
          </cell>
          <cell r="X44">
            <v>304.89</v>
          </cell>
        </row>
        <row r="45">
          <cell r="B45" t="str">
            <v>М.М SAE 10W-30</v>
          </cell>
          <cell r="C45" t="str">
            <v>0253130504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  <cell r="N45">
            <v>0</v>
          </cell>
          <cell r="P45">
            <v>0</v>
          </cell>
          <cell r="S45">
            <v>0</v>
          </cell>
          <cell r="U45">
            <v>0</v>
          </cell>
          <cell r="V45">
            <v>0</v>
          </cell>
          <cell r="X45">
            <v>0</v>
          </cell>
        </row>
        <row r="46">
          <cell r="B46" t="str">
            <v>М.М-10В2</v>
          </cell>
          <cell r="C46" t="str">
            <v>0253130505</v>
          </cell>
          <cell r="D46">
            <v>6.8689999999999998</v>
          </cell>
          <cell r="E46">
            <v>0</v>
          </cell>
          <cell r="F46">
            <v>0</v>
          </cell>
          <cell r="G46">
            <v>28.338999999999999</v>
          </cell>
          <cell r="H46">
            <v>0</v>
          </cell>
          <cell r="I46">
            <v>0</v>
          </cell>
          <cell r="K46">
            <v>0</v>
          </cell>
          <cell r="N46">
            <v>28.338999999999999</v>
          </cell>
          <cell r="P46">
            <v>0</v>
          </cell>
          <cell r="S46">
            <v>28.338999999999999</v>
          </cell>
          <cell r="U46">
            <v>0</v>
          </cell>
          <cell r="V46">
            <v>0</v>
          </cell>
          <cell r="X46">
            <v>35.207999999999998</v>
          </cell>
        </row>
        <row r="47">
          <cell r="B47" t="str">
            <v>М.М-10Г2</v>
          </cell>
          <cell r="C47" t="str">
            <v>0253130506</v>
          </cell>
          <cell r="D47">
            <v>343.67500000000001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K47">
            <v>0</v>
          </cell>
          <cell r="N47">
            <v>0</v>
          </cell>
          <cell r="P47">
            <v>0</v>
          </cell>
          <cell r="S47">
            <v>0</v>
          </cell>
          <cell r="U47">
            <v>0</v>
          </cell>
          <cell r="V47">
            <v>129.535</v>
          </cell>
          <cell r="X47">
            <v>214.14</v>
          </cell>
        </row>
        <row r="48">
          <cell r="B48" t="str">
            <v>М.М-10Г2(К)</v>
          </cell>
          <cell r="C48" t="str">
            <v>0253130507</v>
          </cell>
          <cell r="D48">
            <v>240.63900000000001</v>
          </cell>
          <cell r="E48">
            <v>0</v>
          </cell>
          <cell r="F48">
            <v>0</v>
          </cell>
          <cell r="G48">
            <v>7.7069999999999999</v>
          </cell>
          <cell r="H48">
            <v>0</v>
          </cell>
          <cell r="I48">
            <v>0</v>
          </cell>
          <cell r="K48">
            <v>0</v>
          </cell>
          <cell r="N48">
            <v>7.7069999999999999</v>
          </cell>
          <cell r="P48">
            <v>0</v>
          </cell>
          <cell r="S48">
            <v>7.7069999999999999</v>
          </cell>
          <cell r="U48">
            <v>0</v>
          </cell>
          <cell r="V48">
            <v>88.067999999999998</v>
          </cell>
          <cell r="X48">
            <v>160.27799999999999</v>
          </cell>
        </row>
        <row r="49">
          <cell r="B49" t="str">
            <v>М.М-10Г2(И)</v>
          </cell>
          <cell r="C49" t="str">
            <v>0253130508</v>
          </cell>
          <cell r="D49">
            <v>53.131999999999998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K49">
            <v>0</v>
          </cell>
          <cell r="N49">
            <v>0</v>
          </cell>
          <cell r="P49">
            <v>0</v>
          </cell>
          <cell r="S49">
            <v>0</v>
          </cell>
          <cell r="U49">
            <v>0</v>
          </cell>
          <cell r="V49">
            <v>0</v>
          </cell>
          <cell r="X49">
            <v>53.131999999999998</v>
          </cell>
        </row>
        <row r="50">
          <cell r="B50" t="str">
            <v>М.М-10ДМ</v>
          </cell>
          <cell r="C50" t="str">
            <v>0253130511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K50">
            <v>0</v>
          </cell>
          <cell r="N50">
            <v>0</v>
          </cell>
          <cell r="P50">
            <v>0</v>
          </cell>
          <cell r="S50">
            <v>0</v>
          </cell>
          <cell r="U50">
            <v>0</v>
          </cell>
          <cell r="V50">
            <v>0</v>
          </cell>
          <cell r="X50">
            <v>0</v>
          </cell>
        </row>
        <row r="51">
          <cell r="B51" t="str">
            <v>М.М-8Г2(И)</v>
          </cell>
          <cell r="C51" t="str">
            <v>0253130520</v>
          </cell>
          <cell r="D51">
            <v>48.14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N51">
            <v>0</v>
          </cell>
          <cell r="P51">
            <v>0</v>
          </cell>
          <cell r="S51">
            <v>0</v>
          </cell>
          <cell r="U51">
            <v>0</v>
          </cell>
          <cell r="V51">
            <v>0</v>
          </cell>
          <cell r="X51">
            <v>48.14</v>
          </cell>
        </row>
        <row r="52">
          <cell r="B52" t="str">
            <v>М.М-8В(И)</v>
          </cell>
          <cell r="C52" t="str">
            <v>0253140600</v>
          </cell>
          <cell r="D52">
            <v>0.16400000000000001</v>
          </cell>
          <cell r="E52">
            <v>0</v>
          </cell>
          <cell r="F52">
            <v>0</v>
          </cell>
          <cell r="G52">
            <v>12.016</v>
          </cell>
          <cell r="H52">
            <v>0</v>
          </cell>
          <cell r="I52">
            <v>0</v>
          </cell>
          <cell r="K52">
            <v>0</v>
          </cell>
          <cell r="N52">
            <v>12.016</v>
          </cell>
          <cell r="P52">
            <v>0</v>
          </cell>
          <cell r="S52">
            <v>12.016</v>
          </cell>
          <cell r="U52">
            <v>0</v>
          </cell>
          <cell r="V52">
            <v>1.98</v>
          </cell>
          <cell r="X52">
            <v>10.199999999999999</v>
          </cell>
        </row>
        <row r="53">
          <cell r="B53" t="str">
            <v>М.М-6З/10В</v>
          </cell>
          <cell r="C53" t="str">
            <v>0253150205</v>
          </cell>
          <cell r="D53">
            <v>224.113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N53">
            <v>0</v>
          </cell>
          <cell r="P53">
            <v>0</v>
          </cell>
          <cell r="S53">
            <v>0</v>
          </cell>
          <cell r="U53">
            <v>0</v>
          </cell>
          <cell r="V53">
            <v>65.173000000000002</v>
          </cell>
          <cell r="X53">
            <v>158.94</v>
          </cell>
        </row>
        <row r="54">
          <cell r="B54" t="str">
            <v>М.М-8В2 1c</v>
          </cell>
          <cell r="C54" t="str">
            <v>0253310301</v>
          </cell>
          <cell r="D54">
            <v>19.702000000000002</v>
          </cell>
          <cell r="E54">
            <v>0</v>
          </cell>
          <cell r="F54">
            <v>0</v>
          </cell>
          <cell r="G54">
            <v>8.298</v>
          </cell>
          <cell r="H54">
            <v>0</v>
          </cell>
          <cell r="I54">
            <v>0</v>
          </cell>
          <cell r="K54">
            <v>0</v>
          </cell>
          <cell r="N54">
            <v>8.298</v>
          </cell>
          <cell r="P54">
            <v>0</v>
          </cell>
          <cell r="S54">
            <v>8.298</v>
          </cell>
          <cell r="U54">
            <v>0</v>
          </cell>
          <cell r="V54">
            <v>0</v>
          </cell>
          <cell r="X54">
            <v>28</v>
          </cell>
        </row>
        <row r="55">
          <cell r="B55" t="str">
            <v>М.МГ-8-А</v>
          </cell>
          <cell r="C55" t="str">
            <v>0253320200</v>
          </cell>
          <cell r="D55">
            <v>16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K55">
            <v>0</v>
          </cell>
          <cell r="N55">
            <v>0</v>
          </cell>
          <cell r="P55">
            <v>0</v>
          </cell>
          <cell r="S55">
            <v>0</v>
          </cell>
          <cell r="U55">
            <v>0</v>
          </cell>
          <cell r="V55">
            <v>0</v>
          </cell>
          <cell r="X55">
            <v>16</v>
          </cell>
        </row>
        <row r="56">
          <cell r="B56" t="str">
            <v>М.МГЕ-46В</v>
          </cell>
          <cell r="C56" t="str">
            <v>0253330100</v>
          </cell>
          <cell r="D56">
            <v>123.69199999999999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K56">
            <v>0</v>
          </cell>
          <cell r="N56">
            <v>0</v>
          </cell>
          <cell r="P56">
            <v>0</v>
          </cell>
          <cell r="S56">
            <v>0</v>
          </cell>
          <cell r="U56">
            <v>0</v>
          </cell>
          <cell r="V56">
            <v>70.5</v>
          </cell>
          <cell r="X56">
            <v>53.192</v>
          </cell>
        </row>
        <row r="57">
          <cell r="B57" t="str">
            <v>М.И-12А</v>
          </cell>
          <cell r="C57" t="str">
            <v>0253410103</v>
          </cell>
          <cell r="D57">
            <v>202</v>
          </cell>
          <cell r="E57">
            <v>0</v>
          </cell>
          <cell r="F57">
            <v>0</v>
          </cell>
          <cell r="G57">
            <v>124.57599999999999</v>
          </cell>
          <cell r="H57">
            <v>0</v>
          </cell>
          <cell r="I57">
            <v>0</v>
          </cell>
          <cell r="K57">
            <v>0</v>
          </cell>
          <cell r="N57">
            <v>124.57599999999999</v>
          </cell>
          <cell r="P57">
            <v>0</v>
          </cell>
          <cell r="S57">
            <v>124.57599999999999</v>
          </cell>
          <cell r="U57">
            <v>0</v>
          </cell>
          <cell r="V57">
            <v>171.57599999999999</v>
          </cell>
          <cell r="X57">
            <v>155</v>
          </cell>
        </row>
        <row r="58">
          <cell r="B58" t="str">
            <v>М.И-50А</v>
          </cell>
          <cell r="C58" t="str">
            <v>0253410107</v>
          </cell>
          <cell r="D58">
            <v>85</v>
          </cell>
          <cell r="E58">
            <v>0</v>
          </cell>
          <cell r="F58">
            <v>0</v>
          </cell>
          <cell r="G58">
            <v>181.47900000000001</v>
          </cell>
          <cell r="H58">
            <v>0</v>
          </cell>
          <cell r="I58">
            <v>0</v>
          </cell>
          <cell r="K58">
            <v>0</v>
          </cell>
          <cell r="N58">
            <v>181.47900000000001</v>
          </cell>
          <cell r="P58">
            <v>0</v>
          </cell>
          <cell r="S58">
            <v>181.47900000000001</v>
          </cell>
          <cell r="U58">
            <v>0</v>
          </cell>
          <cell r="V58">
            <v>234.47900000000001</v>
          </cell>
          <cell r="X58">
            <v>32</v>
          </cell>
        </row>
        <row r="59">
          <cell r="B59" t="str">
            <v>М.И-20А 1c</v>
          </cell>
          <cell r="C59" t="str">
            <v>0253410300</v>
          </cell>
          <cell r="D59">
            <v>228.464</v>
          </cell>
          <cell r="E59">
            <v>0</v>
          </cell>
          <cell r="F59">
            <v>0</v>
          </cell>
          <cell r="G59">
            <v>266.06799999999998</v>
          </cell>
          <cell r="H59">
            <v>0</v>
          </cell>
          <cell r="I59">
            <v>0</v>
          </cell>
          <cell r="K59">
            <v>0</v>
          </cell>
          <cell r="N59">
            <v>266.06799999999998</v>
          </cell>
          <cell r="P59">
            <v>0</v>
          </cell>
          <cell r="S59">
            <v>266.06799999999998</v>
          </cell>
          <cell r="U59">
            <v>0</v>
          </cell>
          <cell r="V59">
            <v>368.06799999999998</v>
          </cell>
          <cell r="X59">
            <v>126.464</v>
          </cell>
        </row>
        <row r="60">
          <cell r="B60" t="str">
            <v>М.И-30А 1c</v>
          </cell>
          <cell r="C60" t="str">
            <v>0253420200</v>
          </cell>
          <cell r="D60">
            <v>35.631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>
            <v>0</v>
          </cell>
          <cell r="N60">
            <v>0</v>
          </cell>
          <cell r="P60">
            <v>0</v>
          </cell>
          <cell r="S60">
            <v>0</v>
          </cell>
          <cell r="U60">
            <v>0</v>
          </cell>
          <cell r="V60">
            <v>0</v>
          </cell>
          <cell r="X60">
            <v>35.631</v>
          </cell>
        </row>
        <row r="61">
          <cell r="B61" t="str">
            <v>М.И-40А 1c</v>
          </cell>
          <cell r="C61" t="str">
            <v>0253420300</v>
          </cell>
          <cell r="D61">
            <v>111.705</v>
          </cell>
          <cell r="E61">
            <v>0</v>
          </cell>
          <cell r="F61">
            <v>0</v>
          </cell>
          <cell r="G61">
            <v>442.39699999999999</v>
          </cell>
          <cell r="H61">
            <v>0</v>
          </cell>
          <cell r="I61">
            <v>0</v>
          </cell>
          <cell r="K61">
            <v>0</v>
          </cell>
          <cell r="N61">
            <v>442.39699999999999</v>
          </cell>
          <cell r="P61">
            <v>0</v>
          </cell>
          <cell r="S61">
            <v>442.39699999999999</v>
          </cell>
          <cell r="U61">
            <v>0</v>
          </cell>
          <cell r="V61">
            <v>489.608</v>
          </cell>
          <cell r="X61">
            <v>64.494</v>
          </cell>
        </row>
        <row r="62">
          <cell r="B62" t="str">
            <v>М.ПС-28</v>
          </cell>
          <cell r="C62" t="str">
            <v>0253440103</v>
          </cell>
          <cell r="D62">
            <v>393.86700000000002</v>
          </cell>
          <cell r="E62">
            <v>0</v>
          </cell>
          <cell r="F62">
            <v>0</v>
          </cell>
          <cell r="G62">
            <v>126.563</v>
          </cell>
          <cell r="H62">
            <v>0</v>
          </cell>
          <cell r="I62">
            <v>0</v>
          </cell>
          <cell r="K62">
            <v>0</v>
          </cell>
          <cell r="N62">
            <v>126.563</v>
          </cell>
          <cell r="P62">
            <v>0</v>
          </cell>
          <cell r="S62">
            <v>126.563</v>
          </cell>
          <cell r="U62">
            <v>0</v>
          </cell>
          <cell r="V62">
            <v>309.56299999999999</v>
          </cell>
          <cell r="X62">
            <v>210.86699999999999</v>
          </cell>
        </row>
        <row r="63">
          <cell r="B63" t="str">
            <v>М.П-40</v>
          </cell>
          <cell r="C63" t="str">
            <v>0253440105</v>
          </cell>
          <cell r="D63">
            <v>12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K63">
            <v>0</v>
          </cell>
          <cell r="N63">
            <v>0</v>
          </cell>
          <cell r="P63">
            <v>0</v>
          </cell>
          <cell r="S63">
            <v>0</v>
          </cell>
          <cell r="U63">
            <v>0</v>
          </cell>
          <cell r="V63">
            <v>10</v>
          </cell>
          <cell r="X63">
            <v>2</v>
          </cell>
        </row>
        <row r="64">
          <cell r="B64" t="str">
            <v>М.ИГП-18</v>
          </cell>
          <cell r="C64" t="str">
            <v>0253490110</v>
          </cell>
          <cell r="D64">
            <v>38.228000000000002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K64">
            <v>0</v>
          </cell>
          <cell r="N64">
            <v>0</v>
          </cell>
          <cell r="P64">
            <v>0</v>
          </cell>
          <cell r="S64">
            <v>0</v>
          </cell>
          <cell r="U64">
            <v>0</v>
          </cell>
          <cell r="V64">
            <v>7.58</v>
          </cell>
          <cell r="X64">
            <v>30.648</v>
          </cell>
        </row>
        <row r="65">
          <cell r="B65" t="str">
            <v>М.ИГП-72</v>
          </cell>
          <cell r="C65" t="str">
            <v>0253490111</v>
          </cell>
          <cell r="D65">
            <v>19.8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N65">
            <v>0</v>
          </cell>
          <cell r="P65">
            <v>0</v>
          </cell>
          <cell r="S65">
            <v>0</v>
          </cell>
          <cell r="U65">
            <v>0</v>
          </cell>
          <cell r="V65">
            <v>0</v>
          </cell>
          <cell r="X65">
            <v>19.8</v>
          </cell>
        </row>
        <row r="66">
          <cell r="B66" t="str">
            <v>М.ИГП-152</v>
          </cell>
          <cell r="C66" t="str">
            <v>0253490112</v>
          </cell>
          <cell r="D66">
            <v>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N66">
            <v>0</v>
          </cell>
          <cell r="P66">
            <v>0</v>
          </cell>
          <cell r="S66">
            <v>0</v>
          </cell>
          <cell r="U66">
            <v>0</v>
          </cell>
          <cell r="V66">
            <v>0</v>
          </cell>
          <cell r="X66">
            <v>5</v>
          </cell>
        </row>
        <row r="67">
          <cell r="B67" t="str">
            <v>М.ИГП-30</v>
          </cell>
          <cell r="C67" t="str">
            <v>0253490114</v>
          </cell>
          <cell r="D67">
            <v>55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N67">
            <v>0</v>
          </cell>
          <cell r="P67">
            <v>0</v>
          </cell>
          <cell r="S67">
            <v>0</v>
          </cell>
          <cell r="U67">
            <v>0</v>
          </cell>
          <cell r="V67">
            <v>0</v>
          </cell>
          <cell r="X67">
            <v>55</v>
          </cell>
        </row>
        <row r="68">
          <cell r="B68" t="str">
            <v>М.ИГП-38</v>
          </cell>
          <cell r="C68" t="str">
            <v>0253490115</v>
          </cell>
          <cell r="D68">
            <v>94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N68">
            <v>0</v>
          </cell>
          <cell r="P68">
            <v>0</v>
          </cell>
          <cell r="S68">
            <v>0</v>
          </cell>
          <cell r="U68">
            <v>0</v>
          </cell>
          <cell r="V68">
            <v>59.838000000000001</v>
          </cell>
          <cell r="X68">
            <v>34.161999999999999</v>
          </cell>
        </row>
        <row r="69">
          <cell r="B69" t="str">
            <v>М.ИГП-49</v>
          </cell>
          <cell r="C69" t="str">
            <v>0253490116</v>
          </cell>
          <cell r="D69">
            <v>28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N69">
            <v>0</v>
          </cell>
          <cell r="P69">
            <v>0</v>
          </cell>
          <cell r="S69">
            <v>0</v>
          </cell>
          <cell r="U69">
            <v>0</v>
          </cell>
          <cell r="V69">
            <v>0.1</v>
          </cell>
          <cell r="X69">
            <v>27.9</v>
          </cell>
        </row>
        <row r="70">
          <cell r="B70" t="str">
            <v>М.ИГП-91</v>
          </cell>
          <cell r="C70" t="str">
            <v>0253490117</v>
          </cell>
          <cell r="D70">
            <v>2.76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K70">
            <v>0</v>
          </cell>
          <cell r="N70">
            <v>0</v>
          </cell>
          <cell r="P70">
            <v>0</v>
          </cell>
          <cell r="S70">
            <v>0</v>
          </cell>
          <cell r="U70">
            <v>0</v>
          </cell>
          <cell r="V70">
            <v>0</v>
          </cell>
          <cell r="X70">
            <v>2.76</v>
          </cell>
        </row>
        <row r="71">
          <cell r="B71" t="str">
            <v>М.ИГП-114</v>
          </cell>
          <cell r="C71" t="str">
            <v>0253490118</v>
          </cell>
          <cell r="D71">
            <v>20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N71">
            <v>0</v>
          </cell>
          <cell r="P71">
            <v>0</v>
          </cell>
          <cell r="S71">
            <v>0</v>
          </cell>
          <cell r="U71">
            <v>0</v>
          </cell>
          <cell r="V71">
            <v>0</v>
          </cell>
          <cell r="X71">
            <v>20</v>
          </cell>
        </row>
        <row r="72">
          <cell r="B72" t="str">
            <v>Масло КС-19П</v>
          </cell>
          <cell r="C72" t="str">
            <v>0253510003</v>
          </cell>
          <cell r="D72">
            <v>67.491</v>
          </cell>
          <cell r="E72">
            <v>0</v>
          </cell>
          <cell r="F72">
            <v>0</v>
          </cell>
          <cell r="G72">
            <v>136.64699999999999</v>
          </cell>
          <cell r="H72">
            <v>0</v>
          </cell>
          <cell r="I72">
            <v>0</v>
          </cell>
          <cell r="K72">
            <v>0</v>
          </cell>
          <cell r="N72">
            <v>136.64699999999999</v>
          </cell>
          <cell r="P72">
            <v>0</v>
          </cell>
          <cell r="S72">
            <v>136.64699999999999</v>
          </cell>
          <cell r="U72">
            <v>0</v>
          </cell>
          <cell r="V72">
            <v>181.64699999999999</v>
          </cell>
          <cell r="X72">
            <v>22.491</v>
          </cell>
        </row>
        <row r="73">
          <cell r="B73" t="str">
            <v>М.компрес.ЦК-1</v>
          </cell>
          <cell r="C73" t="str">
            <v>0253510010</v>
          </cell>
          <cell r="D73">
            <v>8</v>
          </cell>
          <cell r="E73">
            <v>0</v>
          </cell>
          <cell r="F73">
            <v>0</v>
          </cell>
          <cell r="G73">
            <v>0.4</v>
          </cell>
          <cell r="H73">
            <v>0</v>
          </cell>
          <cell r="I73">
            <v>0</v>
          </cell>
          <cell r="K73">
            <v>0</v>
          </cell>
          <cell r="N73">
            <v>0.4</v>
          </cell>
          <cell r="P73">
            <v>0</v>
          </cell>
          <cell r="S73">
            <v>0.4</v>
          </cell>
          <cell r="U73">
            <v>0</v>
          </cell>
          <cell r="V73">
            <v>8.4</v>
          </cell>
          <cell r="X73">
            <v>0</v>
          </cell>
        </row>
        <row r="74">
          <cell r="B74" t="str">
            <v>М.Омскойл С.Т.</v>
          </cell>
          <cell r="C74" t="str">
            <v>0253610015</v>
          </cell>
          <cell r="D74">
            <v>336.23899999999998</v>
          </cell>
          <cell r="E74">
            <v>0</v>
          </cell>
          <cell r="F74">
            <v>0</v>
          </cell>
          <cell r="G74">
            <v>19.536000000000001</v>
          </cell>
          <cell r="H74">
            <v>0</v>
          </cell>
          <cell r="I74">
            <v>0</v>
          </cell>
          <cell r="K74">
            <v>0</v>
          </cell>
          <cell r="N74">
            <v>19.536000000000001</v>
          </cell>
          <cell r="P74">
            <v>0</v>
          </cell>
          <cell r="S74">
            <v>19.536000000000001</v>
          </cell>
          <cell r="U74">
            <v>0</v>
          </cell>
          <cell r="V74">
            <v>1.98</v>
          </cell>
          <cell r="X74">
            <v>353.79500000000002</v>
          </cell>
        </row>
        <row r="75">
          <cell r="B75" t="str">
            <v>М.ТМ5-9П</v>
          </cell>
          <cell r="C75" t="str">
            <v>0253610820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K75">
            <v>0</v>
          </cell>
          <cell r="N75">
            <v>0</v>
          </cell>
          <cell r="P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</row>
        <row r="76">
          <cell r="B76" t="str">
            <v>М.ТМЗ-18</v>
          </cell>
          <cell r="C76" t="str">
            <v>0253610850</v>
          </cell>
          <cell r="D76">
            <v>104.04</v>
          </cell>
          <cell r="E76">
            <v>0</v>
          </cell>
          <cell r="F76">
            <v>0</v>
          </cell>
          <cell r="G76">
            <v>117.77200000000001</v>
          </cell>
          <cell r="H76">
            <v>0</v>
          </cell>
          <cell r="I76">
            <v>0</v>
          </cell>
          <cell r="K76">
            <v>0</v>
          </cell>
          <cell r="N76">
            <v>117.77200000000001</v>
          </cell>
          <cell r="P76">
            <v>0</v>
          </cell>
          <cell r="S76">
            <v>117.77200000000001</v>
          </cell>
          <cell r="U76">
            <v>0</v>
          </cell>
          <cell r="V76">
            <v>119.92700000000001</v>
          </cell>
          <cell r="X76">
            <v>101.88500000000001</v>
          </cell>
        </row>
        <row r="77">
          <cell r="B77" t="str">
            <v>М.Транс П</v>
          </cell>
          <cell r="C77" t="str">
            <v>0253650015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K77">
            <v>0</v>
          </cell>
          <cell r="N77">
            <v>0</v>
          </cell>
          <cell r="P77">
            <v>0</v>
          </cell>
          <cell r="S77">
            <v>0</v>
          </cell>
          <cell r="U77">
            <v>0</v>
          </cell>
          <cell r="V77">
            <v>0</v>
          </cell>
          <cell r="X77">
            <v>0</v>
          </cell>
        </row>
        <row r="78">
          <cell r="B78" t="str">
            <v>М.ТП-22с</v>
          </cell>
          <cell r="C78" t="str">
            <v>0253710005</v>
          </cell>
          <cell r="D78">
            <v>105.04</v>
          </cell>
          <cell r="E78">
            <v>0</v>
          </cell>
          <cell r="F78">
            <v>0</v>
          </cell>
          <cell r="G78">
            <v>605.00199999999995</v>
          </cell>
          <cell r="H78">
            <v>0</v>
          </cell>
          <cell r="I78">
            <v>0</v>
          </cell>
          <cell r="K78">
            <v>0</v>
          </cell>
          <cell r="N78">
            <v>605.00199999999995</v>
          </cell>
          <cell r="P78">
            <v>0</v>
          </cell>
          <cell r="S78">
            <v>605.00199999999995</v>
          </cell>
          <cell r="U78">
            <v>0</v>
          </cell>
          <cell r="V78">
            <v>494.81900000000002</v>
          </cell>
          <cell r="X78">
            <v>215.22300000000001</v>
          </cell>
        </row>
        <row r="79">
          <cell r="B79" t="str">
            <v>М.Т22-ОМ</v>
          </cell>
          <cell r="C79" t="str">
            <v>0253710006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K79">
            <v>0</v>
          </cell>
          <cell r="N79">
            <v>0</v>
          </cell>
          <cell r="P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</row>
        <row r="80">
          <cell r="B80" t="str">
            <v>М.трaнcфoрм.</v>
          </cell>
          <cell r="C80" t="str">
            <v>0253760106</v>
          </cell>
          <cell r="D80">
            <v>66.36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N80">
            <v>0</v>
          </cell>
          <cell r="P80">
            <v>0</v>
          </cell>
          <cell r="S80">
            <v>0</v>
          </cell>
          <cell r="U80">
            <v>0</v>
          </cell>
          <cell r="V80">
            <v>0</v>
          </cell>
          <cell r="X80">
            <v>66.36</v>
          </cell>
        </row>
        <row r="81">
          <cell r="B81" t="str">
            <v>Масло нейт.нафт</v>
          </cell>
          <cell r="C81" t="str">
            <v>0253960201</v>
          </cell>
          <cell r="D81">
            <v>71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N81">
            <v>0</v>
          </cell>
          <cell r="P81">
            <v>0</v>
          </cell>
          <cell r="S81">
            <v>0</v>
          </cell>
          <cell r="U81">
            <v>0</v>
          </cell>
          <cell r="V81">
            <v>59.540999999999997</v>
          </cell>
          <cell r="X81">
            <v>11.459</v>
          </cell>
        </row>
        <row r="82">
          <cell r="B82" t="str">
            <v>М.базовое М-6</v>
          </cell>
          <cell r="C82" t="str">
            <v>0253960901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N82">
            <v>0</v>
          </cell>
          <cell r="P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</row>
        <row r="83">
          <cell r="B83" t="str">
            <v>М.бaзoвыe М-8</v>
          </cell>
          <cell r="C83" t="str">
            <v>0253960902</v>
          </cell>
          <cell r="D83">
            <v>0.5</v>
          </cell>
          <cell r="E83">
            <v>0</v>
          </cell>
          <cell r="F83">
            <v>0</v>
          </cell>
          <cell r="G83">
            <v>656</v>
          </cell>
          <cell r="H83">
            <v>0</v>
          </cell>
          <cell r="I83">
            <v>0</v>
          </cell>
          <cell r="K83">
            <v>0</v>
          </cell>
          <cell r="N83">
            <v>656</v>
          </cell>
          <cell r="P83">
            <v>0</v>
          </cell>
          <cell r="S83">
            <v>656</v>
          </cell>
          <cell r="U83">
            <v>0</v>
          </cell>
          <cell r="V83">
            <v>656</v>
          </cell>
          <cell r="X83">
            <v>0.5</v>
          </cell>
        </row>
        <row r="84">
          <cell r="B84" t="str">
            <v>М.базовое М-11</v>
          </cell>
          <cell r="C84" t="str">
            <v>0253960903</v>
          </cell>
          <cell r="D84">
            <v>0</v>
          </cell>
          <cell r="E84">
            <v>0</v>
          </cell>
          <cell r="F84">
            <v>0</v>
          </cell>
          <cell r="G84">
            <v>281</v>
          </cell>
          <cell r="H84">
            <v>0</v>
          </cell>
          <cell r="I84">
            <v>0</v>
          </cell>
          <cell r="K84">
            <v>0</v>
          </cell>
          <cell r="N84">
            <v>281</v>
          </cell>
          <cell r="P84">
            <v>0</v>
          </cell>
          <cell r="S84">
            <v>281</v>
          </cell>
          <cell r="U84">
            <v>0</v>
          </cell>
          <cell r="V84">
            <v>281</v>
          </cell>
          <cell r="X84">
            <v>0</v>
          </cell>
        </row>
        <row r="85">
          <cell r="B85" t="str">
            <v>М.базовое М-14</v>
          </cell>
          <cell r="C85" t="str">
            <v>0253960905</v>
          </cell>
          <cell r="D85">
            <v>0</v>
          </cell>
          <cell r="E85">
            <v>0</v>
          </cell>
          <cell r="F85">
            <v>0</v>
          </cell>
          <cell r="G85">
            <v>4666</v>
          </cell>
          <cell r="H85">
            <v>0</v>
          </cell>
          <cell r="I85">
            <v>0</v>
          </cell>
          <cell r="K85">
            <v>0</v>
          </cell>
          <cell r="N85">
            <v>4666</v>
          </cell>
          <cell r="P85">
            <v>0</v>
          </cell>
          <cell r="S85">
            <v>4666</v>
          </cell>
          <cell r="U85">
            <v>0</v>
          </cell>
          <cell r="V85">
            <v>4666</v>
          </cell>
          <cell r="X85">
            <v>0</v>
          </cell>
        </row>
        <row r="86">
          <cell r="B86" t="str">
            <v>Фиол-1Р в емк.</v>
          </cell>
          <cell r="C86" t="str">
            <v>0254111431</v>
          </cell>
          <cell r="D86">
            <v>3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N86">
            <v>0</v>
          </cell>
          <cell r="P86">
            <v>0</v>
          </cell>
          <cell r="S86">
            <v>0</v>
          </cell>
          <cell r="U86">
            <v>0</v>
          </cell>
          <cell r="V86">
            <v>0</v>
          </cell>
          <cell r="X86">
            <v>3</v>
          </cell>
        </row>
        <row r="87">
          <cell r="B87" t="str">
            <v>Фиол-2МР в емк.</v>
          </cell>
          <cell r="C87" t="str">
            <v>0254111531</v>
          </cell>
          <cell r="D87">
            <v>3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N87">
            <v>0</v>
          </cell>
          <cell r="P87">
            <v>0</v>
          </cell>
          <cell r="S87">
            <v>0</v>
          </cell>
          <cell r="U87">
            <v>0</v>
          </cell>
          <cell r="V87">
            <v>0</v>
          </cell>
          <cell r="X87">
            <v>3</v>
          </cell>
        </row>
        <row r="88">
          <cell r="B88" t="str">
            <v>Литол-24</v>
          </cell>
          <cell r="C88" t="str">
            <v>0254410202</v>
          </cell>
          <cell r="D88">
            <v>50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N88">
            <v>0</v>
          </cell>
          <cell r="P88">
            <v>0</v>
          </cell>
          <cell r="S88">
            <v>0</v>
          </cell>
          <cell r="U88">
            <v>0</v>
          </cell>
          <cell r="V88">
            <v>0</v>
          </cell>
          <cell r="X88">
            <v>50</v>
          </cell>
        </row>
        <row r="89">
          <cell r="B89" t="str">
            <v>Гaч диcт.</v>
          </cell>
          <cell r="C89" t="str">
            <v>0255100010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N89">
            <v>0</v>
          </cell>
          <cell r="P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</row>
        <row r="90">
          <cell r="B90" t="str">
            <v>ОМСК-1</v>
          </cell>
          <cell r="C90" t="str">
            <v>0255460304</v>
          </cell>
          <cell r="D90">
            <v>272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N90">
            <v>0</v>
          </cell>
          <cell r="P90">
            <v>0</v>
          </cell>
          <cell r="S90">
            <v>0</v>
          </cell>
          <cell r="U90">
            <v>0</v>
          </cell>
          <cell r="V90">
            <v>0</v>
          </cell>
          <cell r="X90">
            <v>272</v>
          </cell>
        </row>
        <row r="91">
          <cell r="B91" t="str">
            <v>ОМСК-10М-1</v>
          </cell>
          <cell r="C91" t="str">
            <v>0255460330</v>
          </cell>
          <cell r="D91">
            <v>0</v>
          </cell>
          <cell r="E91">
            <v>0</v>
          </cell>
          <cell r="F91">
            <v>0</v>
          </cell>
          <cell r="G91">
            <v>146.65799999999999</v>
          </cell>
          <cell r="H91">
            <v>0</v>
          </cell>
          <cell r="I91">
            <v>0</v>
          </cell>
          <cell r="K91">
            <v>0</v>
          </cell>
          <cell r="N91">
            <v>146.65799999999999</v>
          </cell>
          <cell r="P91">
            <v>0</v>
          </cell>
          <cell r="S91">
            <v>146.65799999999999</v>
          </cell>
          <cell r="U91">
            <v>0</v>
          </cell>
          <cell r="V91">
            <v>118.658</v>
          </cell>
          <cell r="X91">
            <v>28</v>
          </cell>
        </row>
        <row r="92">
          <cell r="B92" t="str">
            <v>Б.МГО 70/130</v>
          </cell>
          <cell r="C92" t="str">
            <v>0256110401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N92">
            <v>0</v>
          </cell>
          <cell r="P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</row>
        <row r="93">
          <cell r="B93" t="str">
            <v>Б.МГО 130/200</v>
          </cell>
          <cell r="C93" t="str">
            <v>0256110402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N93">
            <v>0</v>
          </cell>
          <cell r="P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</row>
        <row r="94">
          <cell r="B94" t="str">
            <v>БHД 40/60 ВС</v>
          </cell>
          <cell r="C94" t="str">
            <v>0256120111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N94">
            <v>0</v>
          </cell>
          <cell r="P94">
            <v>0</v>
          </cell>
          <cell r="S94">
            <v>0</v>
          </cell>
          <cell r="U94">
            <v>0</v>
          </cell>
          <cell r="V94">
            <v>0</v>
          </cell>
          <cell r="X94">
            <v>0</v>
          </cell>
        </row>
        <row r="95">
          <cell r="B95" t="str">
            <v>БHД 60/90 ВС</v>
          </cell>
          <cell r="C95" t="str">
            <v>0256120112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N95">
            <v>0</v>
          </cell>
          <cell r="P95">
            <v>0</v>
          </cell>
          <cell r="S95">
            <v>0</v>
          </cell>
          <cell r="U95">
            <v>0</v>
          </cell>
          <cell r="V95">
            <v>0</v>
          </cell>
          <cell r="X95">
            <v>0</v>
          </cell>
        </row>
        <row r="96">
          <cell r="B96" t="str">
            <v>БHД 90/130 ВС</v>
          </cell>
          <cell r="C96" t="str">
            <v>0256120113</v>
          </cell>
          <cell r="D96">
            <v>1272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N96">
            <v>0</v>
          </cell>
          <cell r="P96">
            <v>0</v>
          </cell>
          <cell r="S96">
            <v>0</v>
          </cell>
          <cell r="U96">
            <v>0</v>
          </cell>
          <cell r="V96">
            <v>0</v>
          </cell>
          <cell r="X96">
            <v>1272</v>
          </cell>
        </row>
        <row r="97">
          <cell r="B97" t="str">
            <v>БH-90/10</v>
          </cell>
          <cell r="C97" t="str">
            <v>0256210600</v>
          </cell>
          <cell r="D97">
            <v>1982.09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N97">
            <v>0</v>
          </cell>
          <cell r="P97">
            <v>0</v>
          </cell>
          <cell r="S97">
            <v>0</v>
          </cell>
          <cell r="U97">
            <v>0</v>
          </cell>
          <cell r="V97">
            <v>295.8</v>
          </cell>
          <cell r="X97">
            <v>1686.29</v>
          </cell>
        </row>
        <row r="98">
          <cell r="B98" t="str">
            <v>Приc.С-300</v>
          </cell>
          <cell r="C98" t="str">
            <v>0257169903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N98">
            <v>0</v>
          </cell>
          <cell r="P98">
            <v>0</v>
          </cell>
          <cell r="S98">
            <v>0</v>
          </cell>
          <cell r="U98">
            <v>0</v>
          </cell>
          <cell r="V98">
            <v>0</v>
          </cell>
          <cell r="X98">
            <v>0</v>
          </cell>
        </row>
        <row r="99">
          <cell r="B99" t="str">
            <v>Приc.С-150 А</v>
          </cell>
          <cell r="C99" t="str">
            <v>0257169904</v>
          </cell>
          <cell r="D99">
            <v>971</v>
          </cell>
          <cell r="E99">
            <v>0</v>
          </cell>
          <cell r="F99">
            <v>0</v>
          </cell>
          <cell r="G99">
            <v>413.17700000000002</v>
          </cell>
          <cell r="H99">
            <v>0</v>
          </cell>
          <cell r="I99">
            <v>0</v>
          </cell>
          <cell r="K99">
            <v>0</v>
          </cell>
          <cell r="N99">
            <v>413.17700000000002</v>
          </cell>
          <cell r="P99">
            <v>0</v>
          </cell>
          <cell r="S99">
            <v>413.17700000000002</v>
          </cell>
          <cell r="U99">
            <v>0</v>
          </cell>
          <cell r="V99">
            <v>196</v>
          </cell>
          <cell r="X99">
            <v>1188.1769999999999</v>
          </cell>
        </row>
        <row r="100">
          <cell r="B100" t="str">
            <v>Приc.С-150 В</v>
          </cell>
          <cell r="C100" t="str">
            <v>0257169905</v>
          </cell>
          <cell r="D100">
            <v>0</v>
          </cell>
          <cell r="E100">
            <v>0</v>
          </cell>
          <cell r="F100">
            <v>0</v>
          </cell>
          <cell r="G100">
            <v>59.997999999999998</v>
          </cell>
          <cell r="H100">
            <v>0</v>
          </cell>
          <cell r="I100">
            <v>0</v>
          </cell>
          <cell r="K100">
            <v>0</v>
          </cell>
          <cell r="N100">
            <v>59.997999999999998</v>
          </cell>
          <cell r="P100">
            <v>0</v>
          </cell>
          <cell r="S100">
            <v>59.997999999999998</v>
          </cell>
          <cell r="U100">
            <v>0</v>
          </cell>
          <cell r="V100">
            <v>59.997999999999998</v>
          </cell>
          <cell r="X100">
            <v>0</v>
          </cell>
        </row>
        <row r="101">
          <cell r="B101" t="str">
            <v>С.для техугл.А</v>
          </cell>
          <cell r="C101" t="str">
            <v>0258130950</v>
          </cell>
          <cell r="D101">
            <v>4223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K101">
            <v>0</v>
          </cell>
          <cell r="N101">
            <v>0</v>
          </cell>
          <cell r="P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4223</v>
          </cell>
        </row>
        <row r="102">
          <cell r="B102" t="str">
            <v>Кокс эл.КЗА 1с</v>
          </cell>
          <cell r="C102" t="str">
            <v>0258210142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N102">
            <v>0</v>
          </cell>
          <cell r="P102">
            <v>0</v>
          </cell>
          <cell r="S102">
            <v>0</v>
          </cell>
          <cell r="U102">
            <v>0</v>
          </cell>
          <cell r="V102">
            <v>0</v>
          </cell>
          <cell r="X102">
            <v>0</v>
          </cell>
        </row>
        <row r="103">
          <cell r="B103" t="str">
            <v>Кокс мелк.А т</v>
          </cell>
          <cell r="C103" t="str">
            <v>0258210301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N103">
            <v>0</v>
          </cell>
          <cell r="P103">
            <v>0</v>
          </cell>
          <cell r="S103">
            <v>0</v>
          </cell>
          <cell r="U103">
            <v>0</v>
          </cell>
          <cell r="V103">
            <v>0</v>
          </cell>
          <cell r="X103">
            <v>0</v>
          </cell>
        </row>
        <row r="104">
          <cell r="B104" t="str">
            <v>Кокс мелк.В</v>
          </cell>
          <cell r="C104" t="str">
            <v>0258210303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K104">
            <v>0</v>
          </cell>
          <cell r="N104">
            <v>0</v>
          </cell>
          <cell r="P104">
            <v>0</v>
          </cell>
          <cell r="S104">
            <v>0</v>
          </cell>
          <cell r="U104">
            <v>0</v>
          </cell>
          <cell r="V104">
            <v>0</v>
          </cell>
          <cell r="X104">
            <v>0</v>
          </cell>
        </row>
        <row r="105">
          <cell r="B105" t="str">
            <v>Кокс эл.сумм.А</v>
          </cell>
          <cell r="C105" t="str">
            <v>0258210421</v>
          </cell>
          <cell r="D105">
            <v>280</v>
          </cell>
          <cell r="F105">
            <v>0</v>
          </cell>
          <cell r="G105">
            <v>7880.9120000000003</v>
          </cell>
          <cell r="H105">
            <v>0</v>
          </cell>
          <cell r="I105">
            <v>0</v>
          </cell>
          <cell r="K105">
            <v>0</v>
          </cell>
          <cell r="N105">
            <v>7880.9120000000003</v>
          </cell>
          <cell r="P105">
            <v>0</v>
          </cell>
          <cell r="S105">
            <v>7880.9120000000003</v>
          </cell>
          <cell r="U105">
            <v>0</v>
          </cell>
          <cell r="V105">
            <v>7960.9120000000003</v>
          </cell>
          <cell r="X105">
            <v>200</v>
          </cell>
        </row>
        <row r="106">
          <cell r="B106" t="str">
            <v>Кокс эл.сумм.Б</v>
          </cell>
          <cell r="C106" t="str">
            <v>0258210422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N106">
            <v>0</v>
          </cell>
          <cell r="P106">
            <v>0</v>
          </cell>
          <cell r="S106">
            <v>0</v>
          </cell>
          <cell r="U106">
            <v>0</v>
          </cell>
          <cell r="V106">
            <v>0</v>
          </cell>
          <cell r="X106">
            <v>0</v>
          </cell>
        </row>
        <row r="107">
          <cell r="B107" t="str">
            <v>Кокс сум.А дог.</v>
          </cell>
          <cell r="C107" t="str">
            <v>0258217714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N107">
            <v>0</v>
          </cell>
          <cell r="P107">
            <v>0</v>
          </cell>
          <cell r="S107">
            <v>0</v>
          </cell>
          <cell r="U107">
            <v>0</v>
          </cell>
          <cell r="V107">
            <v>0</v>
          </cell>
          <cell r="X107">
            <v>0</v>
          </cell>
        </row>
        <row r="108">
          <cell r="B108" t="str">
            <v>Кокс сум.Б дог.</v>
          </cell>
          <cell r="C108" t="str">
            <v>0258217715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N108">
            <v>0</v>
          </cell>
          <cell r="P108">
            <v>0</v>
          </cell>
          <cell r="S108">
            <v>0</v>
          </cell>
          <cell r="U108">
            <v>0</v>
          </cell>
          <cell r="V108">
            <v>0</v>
          </cell>
          <cell r="X108">
            <v>0</v>
          </cell>
        </row>
        <row r="109">
          <cell r="B109" t="str">
            <v>Кокс пр. КЭП-1</v>
          </cell>
          <cell r="C109" t="str">
            <v>0258219801</v>
          </cell>
          <cell r="D109">
            <v>158</v>
          </cell>
          <cell r="E109">
            <v>0</v>
          </cell>
          <cell r="F109">
            <v>0</v>
          </cell>
          <cell r="G109">
            <v>6022.05</v>
          </cell>
          <cell r="H109">
            <v>0</v>
          </cell>
          <cell r="I109">
            <v>0</v>
          </cell>
          <cell r="K109">
            <v>0</v>
          </cell>
          <cell r="N109">
            <v>6022.05</v>
          </cell>
          <cell r="P109">
            <v>0</v>
          </cell>
          <cell r="S109">
            <v>6022.05</v>
          </cell>
          <cell r="U109">
            <v>0</v>
          </cell>
          <cell r="V109">
            <v>5963.05</v>
          </cell>
          <cell r="X109">
            <v>217</v>
          </cell>
        </row>
        <row r="110">
          <cell r="B110" t="str">
            <v>Кокс пр. КЭП-2</v>
          </cell>
          <cell r="C110" t="str">
            <v>0258219802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N110">
            <v>0</v>
          </cell>
          <cell r="P110">
            <v>0</v>
          </cell>
          <cell r="S110">
            <v>0</v>
          </cell>
          <cell r="U110">
            <v>0</v>
          </cell>
          <cell r="V110">
            <v>0</v>
          </cell>
          <cell r="X110">
            <v>0</v>
          </cell>
        </row>
        <row r="111">
          <cell r="B111" t="str">
            <v>Кокс КHП-1</v>
          </cell>
          <cell r="C111" t="str">
            <v>0258219920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N111">
            <v>0</v>
          </cell>
          <cell r="P111">
            <v>0</v>
          </cell>
          <cell r="S111">
            <v>0</v>
          </cell>
          <cell r="U111">
            <v>0</v>
          </cell>
          <cell r="V111">
            <v>0</v>
          </cell>
          <cell r="X111">
            <v>0</v>
          </cell>
        </row>
        <row r="112">
          <cell r="B112" t="str">
            <v>Кокс КHП-2</v>
          </cell>
          <cell r="C112" t="str">
            <v>0258219921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N112">
            <v>0</v>
          </cell>
          <cell r="P112">
            <v>0</v>
          </cell>
          <cell r="S112">
            <v>0</v>
          </cell>
          <cell r="U112">
            <v>0</v>
          </cell>
          <cell r="V112">
            <v>0</v>
          </cell>
          <cell r="X112">
            <v>0</v>
          </cell>
        </row>
        <row r="113">
          <cell r="B113" t="str">
            <v>Алкилбeнзин А</v>
          </cell>
          <cell r="C113" t="str">
            <v>0258410203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K113">
            <v>0</v>
          </cell>
          <cell r="N113">
            <v>0</v>
          </cell>
          <cell r="P113">
            <v>0</v>
          </cell>
          <cell r="S113">
            <v>0</v>
          </cell>
          <cell r="U113">
            <v>0</v>
          </cell>
          <cell r="V113">
            <v>0</v>
          </cell>
          <cell r="X113">
            <v>0</v>
          </cell>
        </row>
        <row r="114">
          <cell r="B114" t="str">
            <v>Алкилбeнзин Б</v>
          </cell>
          <cell r="C114" t="str">
            <v>0258410204</v>
          </cell>
          <cell r="D114">
            <v>340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K114">
            <v>0</v>
          </cell>
          <cell r="N114">
            <v>0</v>
          </cell>
          <cell r="P114">
            <v>0</v>
          </cell>
          <cell r="S114">
            <v>0</v>
          </cell>
          <cell r="U114">
            <v>0</v>
          </cell>
          <cell r="V114">
            <v>0</v>
          </cell>
          <cell r="X114">
            <v>340</v>
          </cell>
        </row>
        <row r="115">
          <cell r="B115" t="str">
            <v>Алкилбенз.этал.</v>
          </cell>
          <cell r="C115" t="str">
            <v>0258410221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0</v>
          </cell>
          <cell r="N115">
            <v>0</v>
          </cell>
          <cell r="P115">
            <v>0</v>
          </cell>
          <cell r="S115">
            <v>0</v>
          </cell>
          <cell r="U115">
            <v>0</v>
          </cell>
          <cell r="V115">
            <v>0</v>
          </cell>
          <cell r="X115">
            <v>0</v>
          </cell>
        </row>
        <row r="116">
          <cell r="B116" t="str">
            <v>С.д.б.СБ 20/40</v>
          </cell>
          <cell r="C116" t="str">
            <v>0258640101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K116">
            <v>0</v>
          </cell>
          <cell r="N116">
            <v>0</v>
          </cell>
          <cell r="P116">
            <v>0</v>
          </cell>
          <cell r="S116">
            <v>0</v>
          </cell>
          <cell r="U116">
            <v>0</v>
          </cell>
          <cell r="V116">
            <v>0</v>
          </cell>
          <cell r="X116">
            <v>0</v>
          </cell>
        </row>
        <row r="117">
          <cell r="B117" t="str">
            <v>С.д.б.СБ 40/60</v>
          </cell>
          <cell r="C117" t="str">
            <v>0258640102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N117">
            <v>0</v>
          </cell>
          <cell r="P117">
            <v>0</v>
          </cell>
          <cell r="S117">
            <v>0</v>
          </cell>
          <cell r="U117">
            <v>0</v>
          </cell>
          <cell r="V117">
            <v>0</v>
          </cell>
          <cell r="X117">
            <v>0</v>
          </cell>
        </row>
        <row r="118">
          <cell r="B118" t="str">
            <v>С.крoв.бит.Б</v>
          </cell>
          <cell r="C118" t="str">
            <v>0258640202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N118">
            <v>0</v>
          </cell>
          <cell r="P118">
            <v>0</v>
          </cell>
          <cell r="S118">
            <v>0</v>
          </cell>
          <cell r="U118">
            <v>0</v>
          </cell>
          <cell r="V118">
            <v>0</v>
          </cell>
          <cell r="X118">
            <v>0</v>
          </cell>
        </row>
        <row r="119">
          <cell r="B119" t="str">
            <v>ПH-6Ш</v>
          </cell>
          <cell r="C119" t="str">
            <v>0258820202</v>
          </cell>
          <cell r="D119">
            <v>369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K119">
            <v>0</v>
          </cell>
          <cell r="N119">
            <v>0</v>
          </cell>
          <cell r="P119">
            <v>0</v>
          </cell>
          <cell r="S119">
            <v>0</v>
          </cell>
          <cell r="U119">
            <v>0</v>
          </cell>
          <cell r="V119">
            <v>59.988999999999997</v>
          </cell>
          <cell r="X119">
            <v>309.01100000000002</v>
          </cell>
        </row>
        <row r="120">
          <cell r="B120" t="str">
            <v>Экстр.нефт."А"</v>
          </cell>
          <cell r="C120" t="str">
            <v>0258990501</v>
          </cell>
          <cell r="D120">
            <v>256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K120">
            <v>0</v>
          </cell>
          <cell r="N120">
            <v>0</v>
          </cell>
          <cell r="P120">
            <v>0</v>
          </cell>
          <cell r="S120">
            <v>0</v>
          </cell>
          <cell r="U120">
            <v>0</v>
          </cell>
          <cell r="V120">
            <v>201.667</v>
          </cell>
          <cell r="X120">
            <v>54.332999999999998</v>
          </cell>
        </row>
        <row r="121">
          <cell r="B121" t="str">
            <v>Газойль лег.м.А</v>
          </cell>
          <cell r="C121" t="str">
            <v>0258998521</v>
          </cell>
          <cell r="D121">
            <v>1721</v>
          </cell>
          <cell r="E121">
            <v>-517.05899999999997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N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1203.941</v>
          </cell>
          <cell r="X121">
            <v>0</v>
          </cell>
        </row>
        <row r="122">
          <cell r="B122" t="str">
            <v>Гaзойль лег.м.Б</v>
          </cell>
          <cell r="C122" t="str">
            <v>0258998522</v>
          </cell>
          <cell r="D122">
            <v>0</v>
          </cell>
          <cell r="E122">
            <v>517.05899999999997</v>
          </cell>
          <cell r="F122">
            <v>0</v>
          </cell>
          <cell r="G122">
            <v>228.27</v>
          </cell>
          <cell r="H122">
            <v>0</v>
          </cell>
          <cell r="I122">
            <v>0</v>
          </cell>
          <cell r="K122">
            <v>0</v>
          </cell>
          <cell r="N122">
            <v>228.27</v>
          </cell>
          <cell r="P122">
            <v>0</v>
          </cell>
          <cell r="S122">
            <v>228.27</v>
          </cell>
          <cell r="U122">
            <v>0</v>
          </cell>
          <cell r="V122">
            <v>745.32899999999995</v>
          </cell>
          <cell r="X122">
            <v>0</v>
          </cell>
        </row>
        <row r="123">
          <cell r="B123" t="str">
            <v>Гaз тoпл.соб.н</v>
          </cell>
          <cell r="C123" t="str">
            <v>0272115001</v>
          </cell>
          <cell r="D123">
            <v>0</v>
          </cell>
          <cell r="E123">
            <v>0</v>
          </cell>
          <cell r="F123">
            <v>0</v>
          </cell>
          <cell r="G123">
            <v>247</v>
          </cell>
          <cell r="H123">
            <v>0</v>
          </cell>
          <cell r="I123">
            <v>0</v>
          </cell>
          <cell r="K123">
            <v>0</v>
          </cell>
          <cell r="N123">
            <v>247</v>
          </cell>
          <cell r="P123">
            <v>0</v>
          </cell>
          <cell r="S123">
            <v>247</v>
          </cell>
          <cell r="U123">
            <v>0</v>
          </cell>
          <cell r="V123">
            <v>247</v>
          </cell>
          <cell r="X123">
            <v>0</v>
          </cell>
        </row>
        <row r="124">
          <cell r="B124" t="str">
            <v>Фр.пр.-пропилен</v>
          </cell>
          <cell r="C124" t="str">
            <v>0272330005</v>
          </cell>
          <cell r="D124">
            <v>307</v>
          </cell>
          <cell r="E124">
            <v>0</v>
          </cell>
          <cell r="F124">
            <v>0</v>
          </cell>
          <cell r="G124">
            <v>2956.0070000000001</v>
          </cell>
          <cell r="H124">
            <v>0</v>
          </cell>
          <cell r="I124">
            <v>0</v>
          </cell>
          <cell r="K124">
            <v>0</v>
          </cell>
          <cell r="N124">
            <v>2956.0070000000001</v>
          </cell>
          <cell r="P124">
            <v>0</v>
          </cell>
          <cell r="S124">
            <v>2956.0070000000001</v>
          </cell>
          <cell r="U124">
            <v>0</v>
          </cell>
          <cell r="V124">
            <v>2948.0070000000001</v>
          </cell>
          <cell r="X124">
            <v>315</v>
          </cell>
        </row>
        <row r="125">
          <cell r="B125" t="str">
            <v>Фр.бутансодерж.</v>
          </cell>
          <cell r="C125" t="str">
            <v>0272340010</v>
          </cell>
          <cell r="D125">
            <v>0</v>
          </cell>
          <cell r="E125">
            <v>0</v>
          </cell>
          <cell r="F125">
            <v>0</v>
          </cell>
          <cell r="G125">
            <v>1020</v>
          </cell>
          <cell r="H125">
            <v>0</v>
          </cell>
          <cell r="I125">
            <v>0</v>
          </cell>
          <cell r="K125">
            <v>0</v>
          </cell>
          <cell r="N125">
            <v>1020</v>
          </cell>
          <cell r="P125">
            <v>0</v>
          </cell>
          <cell r="S125">
            <v>1020</v>
          </cell>
          <cell r="U125">
            <v>0</v>
          </cell>
          <cell r="V125">
            <v>1020</v>
          </cell>
          <cell r="X125">
            <v>0</v>
          </cell>
        </row>
        <row r="126">
          <cell r="B126" t="str">
            <v>Фр.бутан-бут.А</v>
          </cell>
          <cell r="C126" t="str">
            <v>0272350107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N126">
            <v>0</v>
          </cell>
          <cell r="P126">
            <v>0</v>
          </cell>
          <cell r="S126">
            <v>0</v>
          </cell>
          <cell r="U126">
            <v>0</v>
          </cell>
          <cell r="V126">
            <v>0</v>
          </cell>
          <cell r="X126">
            <v>0</v>
          </cell>
        </row>
        <row r="127">
          <cell r="B127" t="str">
            <v>Фр.бутан-бут.Б</v>
          </cell>
          <cell r="C127" t="str">
            <v>0272350108</v>
          </cell>
          <cell r="D127">
            <v>0</v>
          </cell>
          <cell r="E127">
            <v>0</v>
          </cell>
          <cell r="F127">
            <v>0</v>
          </cell>
          <cell r="G127">
            <v>6443</v>
          </cell>
          <cell r="H127">
            <v>0</v>
          </cell>
          <cell r="I127">
            <v>0</v>
          </cell>
          <cell r="K127">
            <v>0</v>
          </cell>
          <cell r="N127">
            <v>6443</v>
          </cell>
          <cell r="P127">
            <v>0</v>
          </cell>
          <cell r="S127">
            <v>6443</v>
          </cell>
          <cell r="U127">
            <v>0</v>
          </cell>
          <cell r="V127">
            <v>6443</v>
          </cell>
          <cell r="X127">
            <v>0</v>
          </cell>
        </row>
        <row r="128">
          <cell r="B128" t="str">
            <v>Газ СПБТ</v>
          </cell>
          <cell r="C128" t="str">
            <v>0272360102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K128">
            <v>0</v>
          </cell>
          <cell r="N128">
            <v>0</v>
          </cell>
          <cell r="P128">
            <v>0</v>
          </cell>
          <cell r="S128">
            <v>0</v>
          </cell>
          <cell r="U128">
            <v>0</v>
          </cell>
          <cell r="V128">
            <v>0</v>
          </cell>
          <cell r="X128">
            <v>0</v>
          </cell>
        </row>
        <row r="129">
          <cell r="B129" t="str">
            <v>Гaз ПТ</v>
          </cell>
          <cell r="C129" t="str">
            <v>0272360103</v>
          </cell>
          <cell r="D129">
            <v>473</v>
          </cell>
          <cell r="E129">
            <v>0</v>
          </cell>
          <cell r="F129">
            <v>0</v>
          </cell>
          <cell r="G129">
            <v>8497.009</v>
          </cell>
          <cell r="H129">
            <v>0</v>
          </cell>
          <cell r="I129">
            <v>0</v>
          </cell>
          <cell r="K129">
            <v>0</v>
          </cell>
          <cell r="N129">
            <v>8497.009</v>
          </cell>
          <cell r="P129">
            <v>0</v>
          </cell>
          <cell r="S129">
            <v>8497.009</v>
          </cell>
          <cell r="U129">
            <v>0</v>
          </cell>
          <cell r="V129">
            <v>8413.009</v>
          </cell>
          <cell r="X129">
            <v>557</v>
          </cell>
        </row>
        <row r="130">
          <cell r="B130" t="str">
            <v>Гaз БТ</v>
          </cell>
          <cell r="C130" t="str">
            <v>0272360104</v>
          </cell>
          <cell r="D130">
            <v>738</v>
          </cell>
          <cell r="E130">
            <v>0</v>
          </cell>
          <cell r="F130">
            <v>0</v>
          </cell>
          <cell r="G130">
            <v>10249.282999999999</v>
          </cell>
          <cell r="H130">
            <v>0</v>
          </cell>
          <cell r="I130">
            <v>0</v>
          </cell>
          <cell r="K130">
            <v>0</v>
          </cell>
          <cell r="N130">
            <v>10249.282999999999</v>
          </cell>
          <cell r="P130">
            <v>0</v>
          </cell>
          <cell r="S130">
            <v>10249.282999999999</v>
          </cell>
          <cell r="U130">
            <v>0</v>
          </cell>
          <cell r="V130">
            <v>10083.282999999999</v>
          </cell>
          <cell r="X130">
            <v>904</v>
          </cell>
        </row>
        <row r="131">
          <cell r="B131" t="str">
            <v>Сера техн.9990</v>
          </cell>
          <cell r="C131" t="str">
            <v>2112221016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K131">
            <v>0</v>
          </cell>
          <cell r="N131">
            <v>0</v>
          </cell>
          <cell r="P131">
            <v>0</v>
          </cell>
          <cell r="S131">
            <v>0</v>
          </cell>
          <cell r="U131">
            <v>0</v>
          </cell>
          <cell r="V131">
            <v>0</v>
          </cell>
          <cell r="X131">
            <v>0</v>
          </cell>
        </row>
        <row r="132">
          <cell r="B132" t="str">
            <v>Сера техн.9995</v>
          </cell>
          <cell r="C132" t="str">
            <v>2112221017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N132">
            <v>0</v>
          </cell>
          <cell r="P132">
            <v>0</v>
          </cell>
          <cell r="S132">
            <v>0</v>
          </cell>
          <cell r="U132">
            <v>0</v>
          </cell>
          <cell r="V132">
            <v>0</v>
          </cell>
          <cell r="X132">
            <v>0</v>
          </cell>
        </row>
        <row r="133">
          <cell r="B133" t="str">
            <v>Сера техн.9998</v>
          </cell>
          <cell r="C133" t="str">
            <v>2112221018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K133">
            <v>0</v>
          </cell>
          <cell r="N133">
            <v>0</v>
          </cell>
          <cell r="P133">
            <v>0</v>
          </cell>
          <cell r="S133">
            <v>0</v>
          </cell>
          <cell r="U133">
            <v>0</v>
          </cell>
          <cell r="V133">
            <v>0</v>
          </cell>
          <cell r="X133">
            <v>0</v>
          </cell>
        </row>
        <row r="134">
          <cell r="B134" t="str">
            <v>Сера техн.9920</v>
          </cell>
          <cell r="C134" t="str">
            <v>2112221020</v>
          </cell>
          <cell r="D134">
            <v>9.6839999999999993</v>
          </cell>
          <cell r="E134">
            <v>0</v>
          </cell>
          <cell r="F134">
            <v>0</v>
          </cell>
          <cell r="G134">
            <v>1460.8489999999999</v>
          </cell>
          <cell r="H134">
            <v>0</v>
          </cell>
          <cell r="I134">
            <v>0</v>
          </cell>
          <cell r="K134">
            <v>0</v>
          </cell>
          <cell r="N134">
            <v>1460.8489999999999</v>
          </cell>
          <cell r="P134">
            <v>0</v>
          </cell>
          <cell r="S134">
            <v>1460.8489999999999</v>
          </cell>
          <cell r="U134">
            <v>0</v>
          </cell>
          <cell r="V134">
            <v>1378.1569999999999</v>
          </cell>
          <cell r="X134">
            <v>92.376000000000005</v>
          </cell>
        </row>
        <row r="135">
          <cell r="B135" t="str">
            <v>Сера техн.9950</v>
          </cell>
          <cell r="C135" t="str">
            <v>2112221030</v>
          </cell>
          <cell r="D135">
            <v>0</v>
          </cell>
          <cell r="E135">
            <v>0</v>
          </cell>
          <cell r="F135">
            <v>0</v>
          </cell>
          <cell r="G135">
            <v>370.15100000000001</v>
          </cell>
          <cell r="H135">
            <v>0</v>
          </cell>
          <cell r="I135">
            <v>0</v>
          </cell>
          <cell r="K135">
            <v>0</v>
          </cell>
          <cell r="N135">
            <v>370.15100000000001</v>
          </cell>
          <cell r="P135">
            <v>0</v>
          </cell>
          <cell r="S135">
            <v>370.15100000000001</v>
          </cell>
          <cell r="U135">
            <v>0</v>
          </cell>
          <cell r="V135">
            <v>370.15100000000001</v>
          </cell>
          <cell r="X135">
            <v>0</v>
          </cell>
        </row>
        <row r="136">
          <cell r="B136" t="str">
            <v>Дв.уг.ж.техн.А</v>
          </cell>
          <cell r="C136" t="str">
            <v>2114510150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K136">
            <v>0</v>
          </cell>
          <cell r="N136">
            <v>0</v>
          </cell>
          <cell r="P136">
            <v>0</v>
          </cell>
          <cell r="S136">
            <v>0</v>
          </cell>
          <cell r="U136">
            <v>0</v>
          </cell>
          <cell r="V136">
            <v>0</v>
          </cell>
          <cell r="X136">
            <v>0</v>
          </cell>
        </row>
        <row r="137">
          <cell r="B137" t="str">
            <v>Дв.уг.ж.техн.Б</v>
          </cell>
          <cell r="C137" t="str">
            <v>2114510151</v>
          </cell>
          <cell r="D137">
            <v>16.559999999999999</v>
          </cell>
          <cell r="E137">
            <v>0</v>
          </cell>
          <cell r="F137">
            <v>0</v>
          </cell>
          <cell r="G137">
            <v>65.03</v>
          </cell>
          <cell r="H137">
            <v>0</v>
          </cell>
          <cell r="I137">
            <v>0</v>
          </cell>
          <cell r="K137">
            <v>0</v>
          </cell>
          <cell r="N137">
            <v>65.03</v>
          </cell>
          <cell r="P137">
            <v>0</v>
          </cell>
          <cell r="S137">
            <v>65.03</v>
          </cell>
          <cell r="U137">
            <v>0</v>
          </cell>
          <cell r="V137">
            <v>81.59</v>
          </cell>
          <cell r="X137">
            <v>0</v>
          </cell>
        </row>
        <row r="138">
          <cell r="B138" t="str">
            <v>Двуoк.уг.тв.вс</v>
          </cell>
          <cell r="C138" t="str">
            <v>2114520300</v>
          </cell>
          <cell r="D138">
            <v>0</v>
          </cell>
          <cell r="E138">
            <v>0</v>
          </cell>
          <cell r="F138">
            <v>0</v>
          </cell>
          <cell r="G138">
            <v>10.932</v>
          </cell>
          <cell r="H138">
            <v>0</v>
          </cell>
          <cell r="I138">
            <v>0</v>
          </cell>
          <cell r="K138">
            <v>0</v>
          </cell>
          <cell r="N138">
            <v>10.932</v>
          </cell>
          <cell r="P138">
            <v>0</v>
          </cell>
          <cell r="S138">
            <v>10.932</v>
          </cell>
          <cell r="U138">
            <v>0</v>
          </cell>
          <cell r="V138">
            <v>10.932</v>
          </cell>
          <cell r="X138">
            <v>0</v>
          </cell>
        </row>
        <row r="139">
          <cell r="B139" t="str">
            <v>К-тa ceр.тex.2c</v>
          </cell>
          <cell r="C139" t="str">
            <v>2121110340</v>
          </cell>
          <cell r="D139">
            <v>0</v>
          </cell>
          <cell r="E139">
            <v>0</v>
          </cell>
          <cell r="F139">
            <v>0</v>
          </cell>
          <cell r="G139">
            <v>133.828</v>
          </cell>
          <cell r="H139">
            <v>0</v>
          </cell>
          <cell r="I139">
            <v>0</v>
          </cell>
          <cell r="K139">
            <v>0</v>
          </cell>
          <cell r="N139">
            <v>133.828</v>
          </cell>
          <cell r="P139">
            <v>0</v>
          </cell>
          <cell r="S139">
            <v>133.828</v>
          </cell>
          <cell r="U139">
            <v>0</v>
          </cell>
          <cell r="V139">
            <v>133.828</v>
          </cell>
          <cell r="X139">
            <v>0</v>
          </cell>
        </row>
        <row r="140">
          <cell r="B140" t="str">
            <v>Стeклo жидкoe</v>
          </cell>
          <cell r="C140" t="str">
            <v>2145110001</v>
          </cell>
          <cell r="D140">
            <v>0</v>
          </cell>
          <cell r="E140">
            <v>0</v>
          </cell>
          <cell r="F140">
            <v>0</v>
          </cell>
          <cell r="G140">
            <v>1.02</v>
          </cell>
          <cell r="H140">
            <v>0</v>
          </cell>
          <cell r="I140">
            <v>0</v>
          </cell>
          <cell r="K140">
            <v>0</v>
          </cell>
          <cell r="N140">
            <v>1.02</v>
          </cell>
          <cell r="P140">
            <v>0</v>
          </cell>
          <cell r="S140">
            <v>1.02</v>
          </cell>
          <cell r="U140">
            <v>0</v>
          </cell>
          <cell r="V140">
            <v>1.02</v>
          </cell>
          <cell r="X140">
            <v>0</v>
          </cell>
        </row>
        <row r="141">
          <cell r="B141" t="str">
            <v>Бeнзoл нeфт.вo</v>
          </cell>
          <cell r="C141" t="str">
            <v>2414110120</v>
          </cell>
          <cell r="D141">
            <v>1396</v>
          </cell>
          <cell r="E141">
            <v>0</v>
          </cell>
          <cell r="F141">
            <v>0</v>
          </cell>
          <cell r="G141">
            <v>11126.050999999999</v>
          </cell>
          <cell r="H141">
            <v>0</v>
          </cell>
          <cell r="I141">
            <v>0</v>
          </cell>
          <cell r="K141">
            <v>0</v>
          </cell>
          <cell r="N141">
            <v>11126.050999999999</v>
          </cell>
          <cell r="P141">
            <v>0</v>
          </cell>
          <cell r="S141">
            <v>11126.050999999999</v>
          </cell>
          <cell r="U141">
            <v>0</v>
          </cell>
          <cell r="V141">
            <v>10818.050999999999</v>
          </cell>
          <cell r="X141">
            <v>1704</v>
          </cell>
        </row>
        <row r="142">
          <cell r="B142" t="str">
            <v>Толуол-конц.А</v>
          </cell>
          <cell r="C142" t="str">
            <v>2414200004</v>
          </cell>
          <cell r="D142">
            <v>1206</v>
          </cell>
          <cell r="E142">
            <v>0</v>
          </cell>
          <cell r="F142">
            <v>0</v>
          </cell>
          <cell r="G142">
            <v>1084.0129999999999</v>
          </cell>
          <cell r="H142">
            <v>0</v>
          </cell>
          <cell r="I142">
            <v>0</v>
          </cell>
          <cell r="K142">
            <v>0</v>
          </cell>
          <cell r="N142">
            <v>1084.0129999999999</v>
          </cell>
          <cell r="P142">
            <v>0</v>
          </cell>
          <cell r="S142">
            <v>1084.0129999999999</v>
          </cell>
          <cell r="U142">
            <v>0</v>
          </cell>
          <cell r="V142">
            <v>1034.0129999999999</v>
          </cell>
          <cell r="X142">
            <v>1256</v>
          </cell>
        </row>
        <row r="143">
          <cell r="B143" t="str">
            <v>П-кcил.нeфт.вo</v>
          </cell>
          <cell r="C143" t="str">
            <v>2414510310</v>
          </cell>
          <cell r="D143">
            <v>5525</v>
          </cell>
          <cell r="E143">
            <v>0</v>
          </cell>
          <cell r="F143">
            <v>0</v>
          </cell>
          <cell r="G143">
            <v>8002.5789999999997</v>
          </cell>
          <cell r="H143">
            <v>0</v>
          </cell>
          <cell r="I143">
            <v>0</v>
          </cell>
          <cell r="K143">
            <v>0</v>
          </cell>
          <cell r="N143">
            <v>8002.5789999999997</v>
          </cell>
          <cell r="P143">
            <v>0</v>
          </cell>
          <cell r="S143">
            <v>8002.5789999999997</v>
          </cell>
          <cell r="U143">
            <v>0</v>
          </cell>
          <cell r="V143">
            <v>6880.5789999999997</v>
          </cell>
          <cell r="X143">
            <v>6647</v>
          </cell>
        </row>
        <row r="144">
          <cell r="B144" t="str">
            <v>О-кcил.нeфт.ВС</v>
          </cell>
          <cell r="C144" t="str">
            <v>2414510410</v>
          </cell>
          <cell r="D144">
            <v>3883</v>
          </cell>
          <cell r="E144">
            <v>0</v>
          </cell>
          <cell r="F144">
            <v>0</v>
          </cell>
          <cell r="G144">
            <v>10006.285</v>
          </cell>
          <cell r="H144">
            <v>0</v>
          </cell>
          <cell r="I144">
            <v>0</v>
          </cell>
          <cell r="K144">
            <v>0</v>
          </cell>
          <cell r="N144">
            <v>10006.285</v>
          </cell>
          <cell r="O144">
            <v>130707.27799999999</v>
          </cell>
          <cell r="P144">
            <v>0</v>
          </cell>
          <cell r="S144">
            <v>10006.285</v>
          </cell>
          <cell r="U144">
            <v>0</v>
          </cell>
          <cell r="V144">
            <v>9332.2849999999999</v>
          </cell>
          <cell r="X144">
            <v>4557</v>
          </cell>
        </row>
        <row r="147">
          <cell r="C147" t="str">
            <v>2389900133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K147">
            <v>0</v>
          </cell>
          <cell r="N147">
            <v>0</v>
          </cell>
          <cell r="P147">
            <v>0</v>
          </cell>
          <cell r="S147">
            <v>0</v>
          </cell>
          <cell r="V147">
            <v>0</v>
          </cell>
          <cell r="X147">
            <v>0</v>
          </cell>
        </row>
        <row r="148">
          <cell r="C148" t="str">
            <v>2389900134</v>
          </cell>
          <cell r="D148">
            <v>1.498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K148">
            <v>0</v>
          </cell>
          <cell r="N148">
            <v>0</v>
          </cell>
          <cell r="P148">
            <v>0</v>
          </cell>
          <cell r="S148">
            <v>0</v>
          </cell>
          <cell r="V148">
            <v>0.39600000000000002</v>
          </cell>
          <cell r="X148">
            <v>1.1020000000000001</v>
          </cell>
        </row>
        <row r="149">
          <cell r="C149" t="str">
            <v>2389900135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N149">
            <v>0</v>
          </cell>
          <cell r="P149">
            <v>0</v>
          </cell>
          <cell r="S149">
            <v>0</v>
          </cell>
          <cell r="V149">
            <v>0</v>
          </cell>
          <cell r="X149">
            <v>0</v>
          </cell>
        </row>
        <row r="150">
          <cell r="C150" t="str">
            <v>2389900136</v>
          </cell>
          <cell r="D150">
            <v>106.907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K150">
            <v>0</v>
          </cell>
          <cell r="N150">
            <v>0</v>
          </cell>
          <cell r="P150">
            <v>0</v>
          </cell>
          <cell r="S150">
            <v>0</v>
          </cell>
          <cell r="V150">
            <v>0</v>
          </cell>
          <cell r="X150">
            <v>106.907</v>
          </cell>
        </row>
        <row r="151">
          <cell r="C151" t="str">
            <v>2389900137</v>
          </cell>
          <cell r="D151">
            <v>6.4089999999999998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K151">
            <v>0</v>
          </cell>
          <cell r="N151">
            <v>0</v>
          </cell>
          <cell r="P151">
            <v>0</v>
          </cell>
          <cell r="S151">
            <v>0</v>
          </cell>
          <cell r="V151">
            <v>0</v>
          </cell>
          <cell r="X151">
            <v>6.4089999999999998</v>
          </cell>
        </row>
        <row r="152">
          <cell r="C152" t="str">
            <v>2389900138</v>
          </cell>
          <cell r="D152">
            <v>10.541</v>
          </cell>
          <cell r="E152">
            <v>0</v>
          </cell>
          <cell r="F152">
            <v>0</v>
          </cell>
          <cell r="G152">
            <v>2.56</v>
          </cell>
          <cell r="H152">
            <v>0</v>
          </cell>
          <cell r="I152">
            <v>0</v>
          </cell>
          <cell r="K152">
            <v>0</v>
          </cell>
          <cell r="N152">
            <v>2.56</v>
          </cell>
          <cell r="P152">
            <v>0</v>
          </cell>
          <cell r="S152">
            <v>2.56</v>
          </cell>
          <cell r="V152">
            <v>0</v>
          </cell>
          <cell r="X152">
            <v>13.101000000000001</v>
          </cell>
        </row>
        <row r="153">
          <cell r="C153" t="str">
            <v>2389900139</v>
          </cell>
          <cell r="D153">
            <v>42.552999999999997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K153">
            <v>0</v>
          </cell>
          <cell r="N153">
            <v>0</v>
          </cell>
          <cell r="P153">
            <v>0</v>
          </cell>
          <cell r="S153">
            <v>0</v>
          </cell>
          <cell r="V153">
            <v>0</v>
          </cell>
          <cell r="X153">
            <v>42.552999999999997</v>
          </cell>
        </row>
        <row r="154">
          <cell r="C154" t="str">
            <v>2389900140</v>
          </cell>
          <cell r="D154">
            <v>68.325000000000003</v>
          </cell>
          <cell r="E154">
            <v>-49.981999999999999</v>
          </cell>
          <cell r="F154">
            <v>0</v>
          </cell>
          <cell r="G154">
            <v>5.2469999999999999</v>
          </cell>
          <cell r="H154">
            <v>0</v>
          </cell>
          <cell r="I154">
            <v>0</v>
          </cell>
          <cell r="K154">
            <v>0</v>
          </cell>
          <cell r="N154">
            <v>5.2469999999999999</v>
          </cell>
          <cell r="P154">
            <v>0</v>
          </cell>
          <cell r="S154">
            <v>5.2469999999999999</v>
          </cell>
          <cell r="V154">
            <v>0</v>
          </cell>
          <cell r="X154">
            <v>23.59</v>
          </cell>
        </row>
        <row r="155">
          <cell r="C155" t="str">
            <v>2389900141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K155">
            <v>0</v>
          </cell>
          <cell r="N155">
            <v>0</v>
          </cell>
          <cell r="P155">
            <v>0</v>
          </cell>
          <cell r="S155">
            <v>0</v>
          </cell>
          <cell r="V155">
            <v>0</v>
          </cell>
          <cell r="X155">
            <v>0</v>
          </cell>
        </row>
        <row r="156">
          <cell r="C156" t="str">
            <v>2389900142</v>
          </cell>
          <cell r="D156">
            <v>0.33500000000000002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0</v>
          </cell>
          <cell r="N156">
            <v>0</v>
          </cell>
          <cell r="P156">
            <v>0</v>
          </cell>
          <cell r="S156">
            <v>0</v>
          </cell>
          <cell r="V156">
            <v>0</v>
          </cell>
          <cell r="X156">
            <v>0.33500000000000002</v>
          </cell>
        </row>
        <row r="157">
          <cell r="C157" t="str">
            <v>2389900143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K157">
            <v>0</v>
          </cell>
          <cell r="N157">
            <v>0</v>
          </cell>
          <cell r="P157">
            <v>0</v>
          </cell>
          <cell r="S157">
            <v>0</v>
          </cell>
          <cell r="V157">
            <v>0</v>
          </cell>
          <cell r="X157">
            <v>0</v>
          </cell>
        </row>
        <row r="158">
          <cell r="C158" t="str">
            <v>2389900144</v>
          </cell>
          <cell r="D158">
            <v>18.024999999999999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K158">
            <v>0</v>
          </cell>
          <cell r="N158">
            <v>0</v>
          </cell>
          <cell r="P158">
            <v>0</v>
          </cell>
          <cell r="S158">
            <v>0</v>
          </cell>
          <cell r="V158">
            <v>1.998</v>
          </cell>
          <cell r="X158">
            <v>16.027000000000001</v>
          </cell>
        </row>
        <row r="159">
          <cell r="C159" t="str">
            <v>2389900145</v>
          </cell>
          <cell r="D159">
            <v>42.999000000000002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K159">
            <v>0</v>
          </cell>
          <cell r="N159">
            <v>0</v>
          </cell>
          <cell r="P159">
            <v>0</v>
          </cell>
          <cell r="S159">
            <v>0</v>
          </cell>
          <cell r="V159">
            <v>3.996</v>
          </cell>
          <cell r="X159">
            <v>39.003</v>
          </cell>
        </row>
        <row r="160">
          <cell r="C160" t="str">
            <v>2389900146</v>
          </cell>
          <cell r="D160">
            <v>142.97900000000001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K160">
            <v>0</v>
          </cell>
          <cell r="N160">
            <v>0</v>
          </cell>
          <cell r="P160">
            <v>0</v>
          </cell>
          <cell r="S160">
            <v>0</v>
          </cell>
          <cell r="V160">
            <v>29.957000000000001</v>
          </cell>
          <cell r="X160">
            <v>113.02200000000001</v>
          </cell>
        </row>
        <row r="161">
          <cell r="C161" t="str">
            <v>2389900147</v>
          </cell>
          <cell r="D161">
            <v>17.981999999999999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K161">
            <v>0</v>
          </cell>
          <cell r="N161">
            <v>0</v>
          </cell>
          <cell r="P161">
            <v>0</v>
          </cell>
          <cell r="S161">
            <v>0</v>
          </cell>
          <cell r="V161">
            <v>0</v>
          </cell>
          <cell r="X161">
            <v>17.981999999999999</v>
          </cell>
        </row>
        <row r="162">
          <cell r="C162" t="str">
            <v>2389900148</v>
          </cell>
          <cell r="D162">
            <v>50.893000000000001</v>
          </cell>
          <cell r="E162">
            <v>0</v>
          </cell>
          <cell r="F162">
            <v>0</v>
          </cell>
          <cell r="G162">
            <v>60.027000000000001</v>
          </cell>
          <cell r="H162">
            <v>0</v>
          </cell>
          <cell r="I162">
            <v>0</v>
          </cell>
          <cell r="K162">
            <v>0</v>
          </cell>
          <cell r="N162">
            <v>60.027000000000001</v>
          </cell>
          <cell r="P162">
            <v>0</v>
          </cell>
          <cell r="S162">
            <v>60.027000000000001</v>
          </cell>
          <cell r="V162">
            <v>0</v>
          </cell>
          <cell r="X162">
            <v>110.92</v>
          </cell>
        </row>
        <row r="163">
          <cell r="C163" t="str">
            <v>2389900149</v>
          </cell>
          <cell r="D163">
            <v>23.876999999999999</v>
          </cell>
          <cell r="E163">
            <v>0</v>
          </cell>
          <cell r="F163">
            <v>0</v>
          </cell>
          <cell r="G163">
            <v>31.559000000000001</v>
          </cell>
          <cell r="H163">
            <v>0</v>
          </cell>
          <cell r="I163">
            <v>0</v>
          </cell>
          <cell r="K163">
            <v>0</v>
          </cell>
          <cell r="N163">
            <v>31.559000000000001</v>
          </cell>
          <cell r="P163">
            <v>0</v>
          </cell>
          <cell r="S163">
            <v>31.559000000000001</v>
          </cell>
          <cell r="V163">
            <v>4.9640000000000004</v>
          </cell>
          <cell r="X163">
            <v>50.472000000000001</v>
          </cell>
        </row>
        <row r="164">
          <cell r="C164" t="str">
            <v>2389900150</v>
          </cell>
          <cell r="D164">
            <v>16.815999999999999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K164">
            <v>0</v>
          </cell>
          <cell r="N164">
            <v>0</v>
          </cell>
          <cell r="P164">
            <v>0</v>
          </cell>
          <cell r="S164">
            <v>0</v>
          </cell>
          <cell r="V164">
            <v>0</v>
          </cell>
          <cell r="X164">
            <v>16.815999999999999</v>
          </cell>
        </row>
        <row r="165">
          <cell r="C165" t="str">
            <v>2389900151</v>
          </cell>
          <cell r="D165">
            <v>20.212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K165">
            <v>0</v>
          </cell>
          <cell r="N165">
            <v>0</v>
          </cell>
          <cell r="P165">
            <v>0</v>
          </cell>
          <cell r="S165">
            <v>0</v>
          </cell>
          <cell r="V165">
            <v>1.9890000000000001</v>
          </cell>
          <cell r="X165">
            <v>18.222999999999999</v>
          </cell>
        </row>
        <row r="166">
          <cell r="C166" t="str">
            <v>2389900152</v>
          </cell>
          <cell r="D166">
            <v>94.123999999999995</v>
          </cell>
          <cell r="E166">
            <v>0</v>
          </cell>
          <cell r="F166">
            <v>0</v>
          </cell>
          <cell r="G166">
            <v>65.078999999999994</v>
          </cell>
          <cell r="H166">
            <v>0</v>
          </cell>
          <cell r="I166">
            <v>0</v>
          </cell>
          <cell r="K166">
            <v>0</v>
          </cell>
          <cell r="N166">
            <v>65.078999999999994</v>
          </cell>
          <cell r="P166">
            <v>0</v>
          </cell>
          <cell r="S166">
            <v>65.078999999999994</v>
          </cell>
          <cell r="V166">
            <v>0</v>
          </cell>
          <cell r="X166">
            <v>159.203</v>
          </cell>
        </row>
        <row r="167">
          <cell r="C167" t="str">
            <v>2389900153</v>
          </cell>
          <cell r="D167">
            <v>21.321000000000002</v>
          </cell>
          <cell r="E167">
            <v>0</v>
          </cell>
          <cell r="F167">
            <v>0</v>
          </cell>
          <cell r="G167">
            <v>35.234999999999999</v>
          </cell>
          <cell r="H167">
            <v>0</v>
          </cell>
          <cell r="I167">
            <v>0</v>
          </cell>
          <cell r="K167">
            <v>0</v>
          </cell>
          <cell r="N167">
            <v>35.234999999999999</v>
          </cell>
          <cell r="P167">
            <v>0</v>
          </cell>
          <cell r="S167">
            <v>35.234999999999999</v>
          </cell>
          <cell r="V167">
            <v>0</v>
          </cell>
          <cell r="X167">
            <v>56.555999999999997</v>
          </cell>
        </row>
        <row r="168">
          <cell r="C168" t="str">
            <v>2389900154</v>
          </cell>
          <cell r="D168">
            <v>101.765</v>
          </cell>
          <cell r="E168">
            <v>0</v>
          </cell>
          <cell r="F168">
            <v>0</v>
          </cell>
          <cell r="G168">
            <v>31.59</v>
          </cell>
          <cell r="H168">
            <v>0</v>
          </cell>
          <cell r="I168">
            <v>0</v>
          </cell>
          <cell r="K168">
            <v>0</v>
          </cell>
          <cell r="N168">
            <v>31.59</v>
          </cell>
          <cell r="P168">
            <v>0</v>
          </cell>
          <cell r="S168">
            <v>31.59</v>
          </cell>
          <cell r="V168">
            <v>2.97</v>
          </cell>
          <cell r="X168">
            <v>130.38499999999999</v>
          </cell>
        </row>
        <row r="169">
          <cell r="C169" t="str">
            <v>2389900155</v>
          </cell>
          <cell r="D169">
            <v>16.212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K169">
            <v>0</v>
          </cell>
          <cell r="N169">
            <v>0</v>
          </cell>
          <cell r="P169">
            <v>0</v>
          </cell>
          <cell r="S169">
            <v>0</v>
          </cell>
          <cell r="V169">
            <v>0</v>
          </cell>
          <cell r="X169">
            <v>16.212</v>
          </cell>
        </row>
        <row r="170">
          <cell r="C170" t="str">
            <v>2389900156</v>
          </cell>
          <cell r="D170">
            <v>8.5679999999999996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K170">
            <v>0</v>
          </cell>
          <cell r="N170">
            <v>0</v>
          </cell>
          <cell r="P170">
            <v>0</v>
          </cell>
          <cell r="S170">
            <v>0</v>
          </cell>
          <cell r="V170">
            <v>0</v>
          </cell>
          <cell r="X170">
            <v>8.5679999999999996</v>
          </cell>
        </row>
        <row r="171">
          <cell r="C171" t="str">
            <v>2389900157</v>
          </cell>
          <cell r="D171">
            <v>7.56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K171">
            <v>0</v>
          </cell>
          <cell r="N171">
            <v>0</v>
          </cell>
          <cell r="P171">
            <v>0</v>
          </cell>
          <cell r="S171">
            <v>0</v>
          </cell>
          <cell r="V171">
            <v>0</v>
          </cell>
          <cell r="X171">
            <v>7.56</v>
          </cell>
        </row>
        <row r="172">
          <cell r="C172" t="str">
            <v>2389900158</v>
          </cell>
          <cell r="D172">
            <v>11.259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K172">
            <v>0</v>
          </cell>
          <cell r="N172">
            <v>0</v>
          </cell>
          <cell r="P172">
            <v>0</v>
          </cell>
          <cell r="S172">
            <v>0</v>
          </cell>
          <cell r="V172">
            <v>0</v>
          </cell>
          <cell r="X172">
            <v>11.259</v>
          </cell>
        </row>
        <row r="173">
          <cell r="C173" t="str">
            <v>2389900159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K173">
            <v>0</v>
          </cell>
          <cell r="N173">
            <v>0</v>
          </cell>
          <cell r="P173">
            <v>0</v>
          </cell>
          <cell r="S173">
            <v>0</v>
          </cell>
          <cell r="V173">
            <v>0</v>
          </cell>
          <cell r="X173">
            <v>0</v>
          </cell>
        </row>
        <row r="174">
          <cell r="C174" t="str">
            <v>2389900160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K174">
            <v>0</v>
          </cell>
          <cell r="N174">
            <v>0</v>
          </cell>
          <cell r="P174">
            <v>0</v>
          </cell>
          <cell r="S174">
            <v>0</v>
          </cell>
          <cell r="V174">
            <v>0</v>
          </cell>
          <cell r="X174">
            <v>0</v>
          </cell>
        </row>
        <row r="175">
          <cell r="C175" t="str">
            <v>2389900161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K175">
            <v>0</v>
          </cell>
          <cell r="N175">
            <v>0</v>
          </cell>
          <cell r="P175">
            <v>0</v>
          </cell>
          <cell r="S175">
            <v>0</v>
          </cell>
          <cell r="V175">
            <v>0</v>
          </cell>
          <cell r="X175">
            <v>0</v>
          </cell>
        </row>
        <row r="176">
          <cell r="C176" t="str">
            <v>2389900162</v>
          </cell>
          <cell r="D176">
            <v>5.6159999999999997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K176">
            <v>0</v>
          </cell>
          <cell r="N176">
            <v>0</v>
          </cell>
          <cell r="P176">
            <v>0</v>
          </cell>
          <cell r="S176">
            <v>0</v>
          </cell>
          <cell r="V176">
            <v>0</v>
          </cell>
          <cell r="X176">
            <v>5.6159999999999997</v>
          </cell>
        </row>
        <row r="177">
          <cell r="C177" t="str">
            <v>2389900163</v>
          </cell>
          <cell r="D177">
            <v>24.097000000000001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K177">
            <v>0</v>
          </cell>
          <cell r="N177">
            <v>0</v>
          </cell>
          <cell r="P177">
            <v>0</v>
          </cell>
          <cell r="S177">
            <v>0</v>
          </cell>
          <cell r="V177">
            <v>0</v>
          </cell>
          <cell r="X177">
            <v>24.097000000000001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Проверка_Заявок"/>
      <sheetName val="ФакторнАнализ"/>
      <sheetName val="Пр"/>
      <sheetName val="Пр_$"/>
      <sheetName val="NetProfit"/>
      <sheetName val="NetProfit_npr"/>
      <sheetName val="Cash"/>
      <sheetName val="CashFl"/>
      <sheetName val="План RUR"/>
      <sheetName val="План $$"/>
      <sheetName val="План RUR (без Siboil)"/>
      <sheetName val="План $$ (без Siboil)"/>
      <sheetName val="Info_"/>
      <sheetName val="ДохО"/>
      <sheetName val="РсхО"/>
      <sheetName val="ДохФ"/>
      <sheetName val="РсхФ"/>
      <sheetName val="НАЛОГИ"/>
      <sheetName val="ННГ"/>
      <sheetName val="ННГФ"/>
      <sheetName val="ОНПЗ"/>
      <sheetName val="ОНП"/>
      <sheetName val="КНП"/>
      <sheetName val="БНП"/>
      <sheetName val="ЕкНП"/>
      <sheetName val="СвНП"/>
      <sheetName val="ТНП"/>
      <sheetName val="ННП"/>
      <sheetName val="САС"/>
      <sheetName val="МК"/>
      <sheetName val="КрНП"/>
      <sheetName val="NNG"/>
      <sheetName val="ONPZ"/>
      <sheetName val="NPR"/>
      <sheetName val="SibOil"/>
      <sheetName val="CashSiboil"/>
      <sheetName val="ПланSiboil"/>
      <sheetName val="БалНф"/>
      <sheetName val="ЭксНф"/>
      <sheetName val="ЭкспНпр"/>
      <sheetName val="Check"/>
      <sheetName val="Sales"/>
      <sheetName val="Пр_СНК"/>
      <sheetName val="Пр (БП)"/>
      <sheetName val="Пр (БП)_$"/>
      <sheetName val="Откл$$"/>
      <sheetName val="ОтклRUR"/>
      <sheetName val="checking "/>
      <sheetName val="GrossProfit"/>
      <sheetName val="GrossProfit_npr"/>
      <sheetName val="Лист1"/>
      <sheetName val="Лист2"/>
      <sheetName val="Лист3"/>
      <sheetName val="Цены"/>
      <sheetName val="???? RUR"/>
      <sheetName val="Commercial Transport Fuel Vols"/>
      <sheetName val="Refinery Sophistication"/>
      <sheetName val="Crude Input Slate"/>
      <sheetName val="Oil Demand"/>
      <sheetName val="Trade"/>
      <sheetName val="Gross Margins"/>
      <sheetName val="Net Margins"/>
      <sheetName val="Retail Outlets by Brand"/>
      <sheetName val="Refinery Capacity"/>
      <sheetName val="Retail Market Shares"/>
      <sheetName val="Network Size and Structure"/>
      <sheetName val="Retail Fuel Volumes"/>
      <sheetName val="DBrent Cha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I5">
            <v>31.6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Cash_Rez"/>
      <sheetName val="CashSiboil"/>
      <sheetName val="CashNerez"/>
      <sheetName val="Cash (Конс)"/>
      <sheetName val="Пр"/>
      <sheetName val="Пр_$"/>
      <sheetName val="Инв"/>
      <sheetName val="Инв_$"/>
      <sheetName val="План RUR"/>
      <sheetName val="План_$$"/>
      <sheetName val="План_$$ (Конс)"/>
      <sheetName val="ДохО"/>
      <sheetName val="РсхО"/>
      <sheetName val="ДохФ"/>
      <sheetName val="РсхФ"/>
      <sheetName val="ННГ"/>
      <sheetName val="ННГФ"/>
      <sheetName val="ОНПЗ"/>
      <sheetName val="МНГ"/>
      <sheetName val="ЮГРА"/>
      <sheetName val="Лигата"/>
      <sheetName val="ПланSiboil"/>
      <sheetName val="SibOil"/>
      <sheetName val="ОНП"/>
      <sheetName val="КНП"/>
      <sheetName val="БНП"/>
      <sheetName val="ЕкНП"/>
      <sheetName val="СвНП"/>
      <sheetName val="ТНП"/>
      <sheetName val="ННП"/>
      <sheetName val="САС"/>
      <sheetName val="МК"/>
      <sheetName val="КрНП"/>
      <sheetName val="NNG"/>
      <sheetName val="ЭксНф"/>
      <sheetName val="РаспНф"/>
      <sheetName val="БалНф"/>
      <sheetName val="ONPZ"/>
      <sheetName val="NPR"/>
      <sheetName val="Нерезиденты"/>
      <sheetName val="ПланRichard"/>
      <sheetName val="ПланGregory"/>
      <sheetName val="ПланVelasco"/>
      <sheetName val="ПланTristan"/>
      <sheetName val="ПланFerenco"/>
      <sheetName val="ПланStranberg"/>
      <sheetName val="ЭкспНпр"/>
      <sheetName val="Sales"/>
      <sheetName val="Лист1"/>
      <sheetName val="????_$$"/>
      <sheetName val="XLR_NoRangeSheet"/>
      <sheetName val="DBrent Chart Data"/>
      <sheetName val="Динамика_Рынок + Сервисы ГП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I5">
            <v>30.5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План затрат"/>
      <sheetName val="С-1"/>
      <sheetName val="Лист3"/>
      <sheetName val="INFO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ХР"/>
      <sheetName val="КомРасх"/>
      <sheetName val="ПДиР"/>
      <sheetName val="Транпорт"/>
      <sheetName val="OPEX_EBITDA"/>
      <sheetName val="ККО_СПО"/>
      <sheetName val="УПП-СПО"/>
      <sheetName val="Проверка"/>
      <sheetName val="Исп Ст СПО"/>
      <sheetName val="ПИБ"/>
      <sheetName val="К-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Коммерческие - Аренда, кроме нефти и нефтепродуктов</v>
          </cell>
        </row>
        <row r="2">
          <cell r="A2" t="str">
            <v>Коммерческие - Вспомогательные материалы</v>
          </cell>
        </row>
        <row r="3">
          <cell r="A3" t="str">
            <v>Коммерческие - Охрана</v>
          </cell>
        </row>
        <row r="4">
          <cell r="A4" t="str">
            <v>Коммерческие - Охрана труда и промышленная безопасность</v>
          </cell>
        </row>
        <row r="5">
          <cell r="A5" t="str">
            <v>Коммерческие - Потери - Нефтепродукты</v>
          </cell>
        </row>
        <row r="6">
          <cell r="A6" t="str">
            <v>Коммерческие - Прочее страхование</v>
          </cell>
        </row>
        <row r="7">
          <cell r="A7" t="str">
            <v>Коммерческие - Прочие расходы</v>
          </cell>
        </row>
        <row r="8">
          <cell r="A8" t="str">
            <v>Коммерческие - Расходы на ремонт зданий, торг. помещен., оборуд. и пр. ОС</v>
          </cell>
        </row>
        <row r="9">
          <cell r="A9" t="str">
            <v>Коммерческие - Топливо и ГСМ</v>
          </cell>
        </row>
        <row r="10">
          <cell r="A10" t="str">
            <v>Коммерческие - Хранение</v>
          </cell>
        </row>
        <row r="11">
          <cell r="A11" t="str">
            <v>Коммерческие - Энергообеспечение</v>
          </cell>
        </row>
        <row r="12">
          <cell r="A12" t="str">
            <v>Налог на землю и арендная плата за землю</v>
          </cell>
        </row>
        <row r="13">
          <cell r="A13" t="str">
            <v>Налог на имущество</v>
          </cell>
        </row>
        <row r="14">
          <cell r="A14" t="str">
            <v>Налоговые штрафы и пени</v>
          </cell>
        </row>
        <row r="15">
          <cell r="A15" t="str">
            <v>Общехоз-ные - Банковские услуги - Прочие</v>
          </cell>
        </row>
        <row r="16">
          <cell r="A16" t="str">
            <v>Общехоз-ные - Вспомогательные материалы</v>
          </cell>
        </row>
        <row r="17">
          <cell r="A17" t="str">
            <v>Общехоз-ные - Информационно-техническое обеспечение</v>
          </cell>
        </row>
        <row r="18">
          <cell r="A18" t="str">
            <v>Общехоз-ные - Командировочные расходы</v>
          </cell>
        </row>
        <row r="19">
          <cell r="A19" t="str">
            <v>Общехоз-ные - Консультационные, экспертные и юридические услуги</v>
          </cell>
        </row>
        <row r="20">
          <cell r="A20" t="str">
            <v>Общехоз-ные - Охрана</v>
          </cell>
        </row>
        <row r="21">
          <cell r="A21" t="str">
            <v>Общехоз-ные - Охрана труда и промышленная безопасность</v>
          </cell>
        </row>
        <row r="22">
          <cell r="A22" t="str">
            <v>Общехоз-ные - Представительские расходы</v>
          </cell>
        </row>
        <row r="23">
          <cell r="A23" t="str">
            <v>Общехоз-ные - Прочие расходы</v>
          </cell>
        </row>
        <row r="24">
          <cell r="A24" t="str">
            <v>Общехоз-ные - Расходы на PR</v>
          </cell>
        </row>
        <row r="25">
          <cell r="A25" t="str">
            <v>Общехоз-ные - Расходы на текущий ремонт офисных помещений и оборудования</v>
          </cell>
        </row>
        <row r="26">
          <cell r="A26" t="str">
            <v>Общехоз-ные - Связь</v>
          </cell>
        </row>
        <row r="27">
          <cell r="A27" t="str">
            <v>Общехоз-ные - Страхование</v>
          </cell>
        </row>
        <row r="28">
          <cell r="A28" t="str">
            <v>Общехоз-ные - Энергообеспечение</v>
          </cell>
        </row>
        <row r="29">
          <cell r="A29" t="str">
            <v>Плата за загрязнение окружающей среды</v>
          </cell>
        </row>
        <row r="30">
          <cell r="A30" t="str">
            <v>Прочие налоги</v>
          </cell>
        </row>
        <row r="31">
          <cell r="A31" t="str">
            <v>Страховые взносы (ЕСН)</v>
          </cell>
        </row>
        <row r="32">
          <cell r="A32" t="str">
            <v>Транспортные расходы - Изменение остатков в издержках обращения</v>
          </cell>
        </row>
        <row r="33">
          <cell r="A33" t="str">
            <v>Транспортные расходы - Нефтепродукты - Авто</v>
          </cell>
        </row>
        <row r="34">
          <cell r="A34" t="str">
            <v>Транспортные расходы - Нефтепродукты - Ж/Д</v>
          </cell>
        </row>
        <row r="35">
          <cell r="A35" t="str">
            <v>Транспортные расходы - Нефтепродукты - Трубопровод</v>
          </cell>
        </row>
        <row r="36">
          <cell r="A36" t="str">
            <v>Транспортный налог</v>
          </cell>
        </row>
        <row r="37">
          <cell r="A37" t="str">
            <v>Фрахт - Нефтепродукты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33"/>
  <sheetViews>
    <sheetView tabSelected="1" workbookViewId="0">
      <selection activeCell="C23" sqref="C23"/>
    </sheetView>
  </sheetViews>
  <sheetFormatPr defaultRowHeight="16.5" x14ac:dyDescent="0.3"/>
  <cols>
    <col min="1" max="1" width="67.140625" style="7" customWidth="1"/>
    <col min="2" max="2" width="30.85546875" style="7" customWidth="1"/>
    <col min="3" max="3" width="22.5703125" style="7" customWidth="1"/>
    <col min="4" max="16384" width="9.140625" style="7"/>
  </cols>
  <sheetData>
    <row r="1" spans="1:1" s="2" customFormat="1" ht="36.75" customHeight="1" x14ac:dyDescent="0.25">
      <c r="A1" s="1" t="s">
        <v>0</v>
      </c>
    </row>
    <row r="2" spans="1:1" s="4" customFormat="1" x14ac:dyDescent="0.3">
      <c r="A2" s="3" t="s">
        <v>1</v>
      </c>
    </row>
    <row r="3" spans="1:1" s="6" customFormat="1" ht="12.75" x14ac:dyDescent="0.2">
      <c r="A3" s="5" t="s">
        <v>22</v>
      </c>
    </row>
    <row r="4" spans="1:1" s="6" customFormat="1" ht="12.75" x14ac:dyDescent="0.2">
      <c r="A4" s="5" t="s">
        <v>23</v>
      </c>
    </row>
    <row r="5" spans="1:1" s="6" customFormat="1" ht="12.75" x14ac:dyDescent="0.2">
      <c r="A5" s="5" t="s">
        <v>2</v>
      </c>
    </row>
    <row r="6" spans="1:1" s="6" customFormat="1" ht="12.75" x14ac:dyDescent="0.2">
      <c r="A6" s="5" t="s">
        <v>3</v>
      </c>
    </row>
    <row r="7" spans="1:1" s="6" customFormat="1" ht="12.75" x14ac:dyDescent="0.2">
      <c r="A7" s="5" t="s">
        <v>4</v>
      </c>
    </row>
    <row r="8" spans="1:1" s="6" customFormat="1" ht="12.75" x14ac:dyDescent="0.2">
      <c r="A8" s="5" t="s">
        <v>5</v>
      </c>
    </row>
    <row r="9" spans="1:1" s="6" customFormat="1" ht="12.75" x14ac:dyDescent="0.2">
      <c r="A9" s="5" t="s">
        <v>6</v>
      </c>
    </row>
    <row r="10" spans="1:1" s="6" customFormat="1" ht="12.75" x14ac:dyDescent="0.2">
      <c r="A10" s="5" t="s">
        <v>7</v>
      </c>
    </row>
    <row r="11" spans="1:1" s="6" customFormat="1" ht="12.75" x14ac:dyDescent="0.2">
      <c r="A11" s="5" t="s">
        <v>8</v>
      </c>
    </row>
    <row r="12" spans="1:1" s="6" customFormat="1" ht="12.75" x14ac:dyDescent="0.2">
      <c r="A12" s="5" t="s">
        <v>9</v>
      </c>
    </row>
    <row r="13" spans="1:1" s="6" customFormat="1" ht="12.75" x14ac:dyDescent="0.2">
      <c r="A13" s="5" t="s">
        <v>10</v>
      </c>
    </row>
    <row r="14" spans="1:1" s="6" customFormat="1" ht="12.75" x14ac:dyDescent="0.2">
      <c r="A14" s="5" t="s">
        <v>11</v>
      </c>
    </row>
    <row r="15" spans="1:1" s="6" customFormat="1" ht="12.75" x14ac:dyDescent="0.2">
      <c r="A15" s="5" t="s">
        <v>12</v>
      </c>
    </row>
    <row r="16" spans="1:1" s="6" customFormat="1" ht="12.75" x14ac:dyDescent="0.2">
      <c r="A16" s="5" t="s">
        <v>13</v>
      </c>
    </row>
    <row r="17" spans="1:1" s="6" customFormat="1" ht="12.75" x14ac:dyDescent="0.2">
      <c r="A17" s="5" t="s">
        <v>14</v>
      </c>
    </row>
    <row r="18" spans="1:1" s="4" customFormat="1" x14ac:dyDescent="0.3">
      <c r="A18" s="3" t="s">
        <v>15</v>
      </c>
    </row>
    <row r="19" spans="1:1" s="6" customFormat="1" ht="12.75" x14ac:dyDescent="0.2">
      <c r="A19" s="5" t="s">
        <v>3</v>
      </c>
    </row>
    <row r="20" spans="1:1" s="6" customFormat="1" ht="12.75" x14ac:dyDescent="0.2">
      <c r="A20" s="5" t="s">
        <v>4</v>
      </c>
    </row>
    <row r="21" spans="1:1" s="6" customFormat="1" ht="12.75" x14ac:dyDescent="0.2">
      <c r="A21" s="5" t="s">
        <v>16</v>
      </c>
    </row>
    <row r="22" spans="1:1" s="6" customFormat="1" ht="12.75" x14ac:dyDescent="0.2">
      <c r="A22" s="5" t="str">
        <f>A8</f>
        <v xml:space="preserve">Ручной насос для ПВКЖ </v>
      </c>
    </row>
    <row r="23" spans="1:1" s="6" customFormat="1" ht="12.75" x14ac:dyDescent="0.2">
      <c r="A23" s="5" t="str">
        <f>A9</f>
        <v>Переносной газоанализатор для контроля ВРЗ и ГВС (2 шт.)</v>
      </c>
    </row>
    <row r="24" spans="1:1" s="6" customFormat="1" ht="12.75" x14ac:dyDescent="0.2">
      <c r="A24" s="5" t="str">
        <f>A11</f>
        <v xml:space="preserve">Добровольная сертификация АТО </v>
      </c>
    </row>
    <row r="25" spans="1:1" s="6" customFormat="1" ht="12.75" x14ac:dyDescent="0.2">
      <c r="A25" s="5" t="str">
        <f>A12</f>
        <v>Поверка средств измерений (плотномеры, счетчики)</v>
      </c>
    </row>
    <row r="26" spans="1:1" s="6" customFormat="1" ht="12.75" x14ac:dyDescent="0.2">
      <c r="A26" s="5" t="s">
        <v>11</v>
      </c>
    </row>
    <row r="27" spans="1:1" s="6" customFormat="1" ht="12.75" x14ac:dyDescent="0.2">
      <c r="A27" s="5" t="s">
        <v>12</v>
      </c>
    </row>
    <row r="28" spans="1:1" s="6" customFormat="1" ht="12.75" x14ac:dyDescent="0.2">
      <c r="A28" s="5" t="s">
        <v>17</v>
      </c>
    </row>
    <row r="29" spans="1:1" s="6" customFormat="1" ht="12.75" x14ac:dyDescent="0.2">
      <c r="A29" s="5" t="s">
        <v>18</v>
      </c>
    </row>
    <row r="30" spans="1:1" s="6" customFormat="1" ht="12.75" x14ac:dyDescent="0.2">
      <c r="A30" s="5" t="s">
        <v>19</v>
      </c>
    </row>
    <row r="31" spans="1:1" s="6" customFormat="1" ht="12.75" x14ac:dyDescent="0.2">
      <c r="A31" s="5" t="s">
        <v>20</v>
      </c>
    </row>
    <row r="32" spans="1:1" s="6" customFormat="1" ht="12.75" x14ac:dyDescent="0.2">
      <c r="A32" s="5" t="s">
        <v>21</v>
      </c>
    </row>
    <row r="33" s="4" customFormat="1" x14ac:dyDescent="0.3"/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согласования</vt:lpstr>
    </vt:vector>
  </TitlesOfParts>
  <Company>GPN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borodina.das</dc:creator>
  <cp:lastModifiedBy>TZKPl</cp:lastModifiedBy>
  <cp:lastPrinted>2020-12-17T10:14:15Z</cp:lastPrinted>
  <dcterms:created xsi:type="dcterms:W3CDTF">2020-12-16T13:24:17Z</dcterms:created>
  <dcterms:modified xsi:type="dcterms:W3CDTF">2021-08-04T08:53:16Z</dcterms:modified>
</cp:coreProperties>
</file>